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0" i="1" l="1"/>
  <c r="F80" i="1"/>
  <c r="E80" i="1"/>
  <c r="D80" i="1"/>
  <c r="H79" i="1"/>
  <c r="H78" i="1"/>
  <c r="H77" i="1"/>
  <c r="H76" i="1"/>
  <c r="H75" i="1"/>
  <c r="H73" i="1"/>
  <c r="H72" i="1"/>
  <c r="H71" i="1"/>
  <c r="H70" i="1"/>
  <c r="H80" i="1" l="1"/>
  <c r="E69" i="1"/>
  <c r="F69" i="1"/>
  <c r="G69" i="1"/>
  <c r="D69" i="1"/>
  <c r="H68" i="1"/>
  <c r="H67" i="1"/>
  <c r="H66" i="1"/>
  <c r="H65" i="1"/>
  <c r="H64" i="1"/>
  <c r="H63" i="1"/>
  <c r="H62" i="1"/>
  <c r="H61" i="1"/>
  <c r="H60" i="1"/>
  <c r="H69" i="1" s="1"/>
  <c r="D59" i="1" l="1"/>
  <c r="H9" i="2" l="1"/>
  <c r="H13" i="3" l="1"/>
  <c r="H12" i="3"/>
  <c r="H11" i="3"/>
  <c r="H10" i="3"/>
  <c r="H9" i="3"/>
  <c r="G59" i="1" l="1"/>
  <c r="F59" i="1"/>
  <c r="E59" i="1"/>
  <c r="H54" i="1"/>
  <c r="H53" i="1"/>
  <c r="H52" i="1"/>
  <c r="H59" i="1" s="1"/>
  <c r="H8" i="2" l="1"/>
  <c r="H7" i="2"/>
  <c r="D51" i="1" l="1"/>
  <c r="H50" i="1"/>
  <c r="H49" i="1"/>
  <c r="H47" i="1"/>
  <c r="H46" i="1"/>
  <c r="G51" i="1"/>
  <c r="F51" i="1"/>
  <c r="E51" i="1"/>
  <c r="H48" i="1"/>
  <c r="H51" i="1" s="1"/>
  <c r="H45" i="1"/>
  <c r="H44" i="1"/>
  <c r="E43" i="1"/>
  <c r="F43" i="1"/>
  <c r="G43" i="1"/>
  <c r="H43" i="1"/>
  <c r="D43" i="1"/>
  <c r="H42" i="1"/>
  <c r="H41" i="1"/>
  <c r="H40" i="1"/>
  <c r="H39" i="1"/>
  <c r="H38" i="1"/>
  <c r="D39" i="1"/>
  <c r="G39" i="1"/>
  <c r="F39" i="1"/>
  <c r="E39" i="1"/>
  <c r="H37" i="1"/>
  <c r="H36" i="1"/>
  <c r="E35" i="1"/>
  <c r="F35" i="1"/>
  <c r="G35" i="1"/>
  <c r="H35" i="1"/>
  <c r="D35" i="1"/>
  <c r="H34" i="1"/>
  <c r="H33" i="1"/>
  <c r="G32" i="1"/>
  <c r="F32" i="1"/>
  <c r="E32" i="1"/>
  <c r="D32" i="1"/>
  <c r="H31" i="1"/>
  <c r="H32" i="1" s="1"/>
  <c r="G30" i="1"/>
  <c r="F30" i="1"/>
  <c r="E30" i="1"/>
  <c r="D30" i="1"/>
  <c r="H29" i="1"/>
  <c r="H30" i="1" s="1"/>
  <c r="G28" i="1"/>
  <c r="F28" i="1"/>
  <c r="E28" i="1"/>
  <c r="D28" i="1"/>
  <c r="H27" i="1"/>
  <c r="H28" i="1" s="1"/>
  <c r="G26" i="1"/>
  <c r="F26" i="1"/>
  <c r="E26" i="1"/>
  <c r="D26" i="1"/>
  <c r="H25" i="1"/>
  <c r="H26" i="1" s="1"/>
  <c r="G24" i="1"/>
  <c r="F24" i="1"/>
  <c r="E24" i="1"/>
  <c r="D24" i="1"/>
  <c r="H23" i="1"/>
  <c r="H24" i="1" s="1"/>
  <c r="G22" i="1"/>
  <c r="F22" i="1"/>
  <c r="E22" i="1"/>
  <c r="D22" i="1"/>
  <c r="H21" i="1"/>
  <c r="H22" i="1" s="1"/>
  <c r="H19" i="1"/>
  <c r="H20" i="1" s="1"/>
  <c r="G20" i="1"/>
  <c r="F20" i="1"/>
  <c r="E20" i="1"/>
  <c r="D20" i="1"/>
  <c r="H18" i="1"/>
  <c r="G18" i="1"/>
  <c r="F18" i="1"/>
  <c r="E18" i="1"/>
  <c r="D18" i="1"/>
  <c r="H16" i="1"/>
  <c r="G16" i="1"/>
  <c r="F16" i="1"/>
  <c r="E16" i="1"/>
  <c r="D16" i="1"/>
  <c r="H14" i="1"/>
  <c r="G14" i="1"/>
  <c r="F14" i="1"/>
  <c r="E14" i="1"/>
  <c r="D14" i="1"/>
  <c r="E12" i="1"/>
  <c r="F12" i="1"/>
  <c r="G12" i="1"/>
  <c r="H12" i="1"/>
  <c r="D12" i="1"/>
  <c r="E10" i="1"/>
  <c r="F10" i="1"/>
  <c r="G10" i="1"/>
  <c r="H10" i="1"/>
  <c r="D10" i="1"/>
</calcChain>
</file>

<file path=xl/sharedStrings.xml><?xml version="1.0" encoding="utf-8"?>
<sst xmlns="http://schemas.openxmlformats.org/spreadsheetml/2006/main" count="208" uniqueCount="37">
  <si>
    <t xml:space="preserve">Odrůdy vyšlechtěné na pracovišti  Genové banky Praha </t>
  </si>
  <si>
    <t>Rok</t>
  </si>
  <si>
    <t>Plodina</t>
  </si>
  <si>
    <t>Odrůda</t>
  </si>
  <si>
    <t>Množitelská kategorie osiv</t>
  </si>
  <si>
    <t>SE</t>
  </si>
  <si>
    <t>E</t>
  </si>
  <si>
    <t>C1</t>
  </si>
  <si>
    <t>C2</t>
  </si>
  <si>
    <t>Celkem</t>
  </si>
  <si>
    <t>přihlášených odrůd dané plodiny</t>
  </si>
  <si>
    <t xml:space="preserve">Zastoupení odrůdy v rámci souboru </t>
  </si>
  <si>
    <t>(ha)</t>
  </si>
  <si>
    <t>%</t>
  </si>
  <si>
    <t>Zdroj: Informace ÚKZÚZ Brno</t>
  </si>
  <si>
    <t>Pšenice špalda</t>
  </si>
  <si>
    <t>Rubiota</t>
  </si>
  <si>
    <t>Pšenice dvouzrnka</t>
  </si>
  <si>
    <t>Rudico</t>
  </si>
  <si>
    <t>Čirok zrnový</t>
  </si>
  <si>
    <t>Ruzrok</t>
  </si>
  <si>
    <t>Tapiruz</t>
  </si>
  <si>
    <t>Pšenice jednozrnka</t>
  </si>
  <si>
    <t>Rumona</t>
  </si>
  <si>
    <t>Bér italský</t>
  </si>
  <si>
    <t>Rucereus</t>
  </si>
  <si>
    <t>Ruberit</t>
  </si>
  <si>
    <t>Zpracoval: Jiří Hermuth; Genová banka, Praha</t>
  </si>
  <si>
    <t>Přihlášené množitelské plochy odrůdy Ruzrok v České republice (2016 - 2018)</t>
  </si>
  <si>
    <t>Přihlášené množitelské plochy v České republice (2003 - 2019)</t>
  </si>
  <si>
    <t>Proso seté</t>
  </si>
  <si>
    <t>Rubikon</t>
  </si>
  <si>
    <t>Laskavec krvavý</t>
  </si>
  <si>
    <t>Rubene</t>
  </si>
  <si>
    <t>Pšenice jarní (barevné zrno)</t>
  </si>
  <si>
    <t>Rufia</t>
  </si>
  <si>
    <t>Přihlášené množitelské plochy v České republice (2003 - 2021)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</si>
</sst>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2" fontId="2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/>
    <xf numFmtId="164" fontId="1" fillId="5" borderId="3" xfId="0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164" fontId="1" fillId="4" borderId="3" xfId="0" applyNumberFormat="1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tabSelected="1" topLeftCell="A55" zoomScale="120" zoomScaleNormal="120" workbookViewId="0">
      <selection activeCell="P11" sqref="P11"/>
    </sheetView>
  </sheetViews>
  <sheetFormatPr defaultRowHeight="15.75" x14ac:dyDescent="0.25"/>
  <cols>
    <col min="1" max="1" width="9.140625" style="1"/>
    <col min="2" max="2" width="25.5703125" style="1" customWidth="1"/>
    <col min="3" max="8" width="9.140625" style="1"/>
    <col min="9" max="9" width="33.140625" style="1" customWidth="1"/>
    <col min="10" max="16384" width="9.140625" style="1"/>
  </cols>
  <sheetData>
    <row r="1" spans="1:9" x14ac:dyDescent="0.25">
      <c r="A1" s="1" t="s">
        <v>36</v>
      </c>
    </row>
    <row r="2" spans="1:9" x14ac:dyDescent="0.25">
      <c r="A2" s="1" t="s">
        <v>0</v>
      </c>
    </row>
    <row r="3" spans="1:9" x14ac:dyDescent="0.25">
      <c r="A3" s="1" t="s">
        <v>14</v>
      </c>
    </row>
    <row r="4" spans="1:9" x14ac:dyDescent="0.25">
      <c r="A4" s="1" t="s">
        <v>27</v>
      </c>
    </row>
    <row r="6" spans="1:9" x14ac:dyDescent="0.25">
      <c r="D6" s="55" t="s">
        <v>4</v>
      </c>
      <c r="E6" s="55"/>
      <c r="F6" s="55"/>
      <c r="G6" s="55"/>
      <c r="H6" s="55"/>
      <c r="I6" s="2" t="s">
        <v>11</v>
      </c>
    </row>
    <row r="7" spans="1:9" x14ac:dyDescent="0.25"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</row>
    <row r="8" spans="1:9" ht="16.5" thickBot="1" x14ac:dyDescent="0.3">
      <c r="A8" s="10" t="s">
        <v>1</v>
      </c>
      <c r="B8" s="10" t="s">
        <v>2</v>
      </c>
      <c r="C8" s="10" t="s">
        <v>3</v>
      </c>
      <c r="D8" s="10" t="s">
        <v>12</v>
      </c>
      <c r="E8" s="10" t="s">
        <v>12</v>
      </c>
      <c r="F8" s="10" t="s">
        <v>12</v>
      </c>
      <c r="G8" s="10" t="s">
        <v>12</v>
      </c>
      <c r="H8" s="10" t="s">
        <v>12</v>
      </c>
      <c r="I8" s="10" t="s">
        <v>13</v>
      </c>
    </row>
    <row r="9" spans="1:9" x14ac:dyDescent="0.25">
      <c r="A9" s="2">
        <v>2003</v>
      </c>
      <c r="B9" s="1" t="s">
        <v>15</v>
      </c>
      <c r="C9" s="1" t="s">
        <v>16</v>
      </c>
      <c r="D9" s="3">
        <v>7</v>
      </c>
      <c r="E9" s="3">
        <v>0</v>
      </c>
      <c r="F9" s="3">
        <v>0</v>
      </c>
      <c r="G9" s="3">
        <v>0</v>
      </c>
      <c r="H9" s="4">
        <v>7</v>
      </c>
      <c r="I9" s="3">
        <v>100</v>
      </c>
    </row>
    <row r="10" spans="1:9" x14ac:dyDescent="0.25">
      <c r="A10" s="5" t="s">
        <v>9</v>
      </c>
      <c r="B10" s="6"/>
      <c r="C10" s="6"/>
      <c r="D10" s="7">
        <f>SUM(D9)</f>
        <v>7</v>
      </c>
      <c r="E10" s="7">
        <f>SUM(E9)</f>
        <v>0</v>
      </c>
      <c r="F10" s="7">
        <f>SUM(F9)</f>
        <v>0</v>
      </c>
      <c r="G10" s="7">
        <f>SUM(G9)</f>
        <v>0</v>
      </c>
      <c r="H10" s="7">
        <f>SUM(H9)</f>
        <v>7</v>
      </c>
      <c r="I10" s="8"/>
    </row>
    <row r="11" spans="1:9" x14ac:dyDescent="0.25">
      <c r="A11" s="2">
        <v>2004</v>
      </c>
      <c r="B11" s="1" t="s">
        <v>15</v>
      </c>
      <c r="C11" s="1" t="s">
        <v>16</v>
      </c>
      <c r="D11" s="3">
        <v>0</v>
      </c>
      <c r="E11" s="3">
        <v>0</v>
      </c>
      <c r="F11" s="3">
        <v>0</v>
      </c>
      <c r="G11" s="2">
        <v>24.53</v>
      </c>
      <c r="H11" s="9">
        <v>24.53</v>
      </c>
      <c r="I11" s="3">
        <v>100</v>
      </c>
    </row>
    <row r="12" spans="1:9" x14ac:dyDescent="0.25">
      <c r="A12" s="5" t="s">
        <v>9</v>
      </c>
      <c r="B12" s="6"/>
      <c r="C12" s="6"/>
      <c r="D12" s="7">
        <f>SUM(D11)</f>
        <v>0</v>
      </c>
      <c r="E12" s="7">
        <f>SUM(E11)</f>
        <v>0</v>
      </c>
      <c r="F12" s="7">
        <f>SUM(F11)</f>
        <v>0</v>
      </c>
      <c r="G12" s="11">
        <f>SUM(G11)</f>
        <v>24.53</v>
      </c>
      <c r="H12" s="11">
        <f>SUM(H11)</f>
        <v>24.53</v>
      </c>
      <c r="I12" s="8"/>
    </row>
    <row r="13" spans="1:9" x14ac:dyDescent="0.25">
      <c r="A13" s="2">
        <v>2005</v>
      </c>
      <c r="B13" s="1" t="s">
        <v>15</v>
      </c>
      <c r="C13" s="1" t="s">
        <v>16</v>
      </c>
      <c r="D13" s="3">
        <v>0</v>
      </c>
      <c r="E13" s="2">
        <v>5.39</v>
      </c>
      <c r="F13" s="3">
        <v>0</v>
      </c>
      <c r="G13" s="3">
        <v>0</v>
      </c>
      <c r="H13" s="9">
        <v>5.39</v>
      </c>
      <c r="I13" s="3">
        <v>45.33</v>
      </c>
    </row>
    <row r="14" spans="1:9" x14ac:dyDescent="0.25">
      <c r="A14" s="5" t="s">
        <v>9</v>
      </c>
      <c r="B14" s="6"/>
      <c r="C14" s="6"/>
      <c r="D14" s="7">
        <f>SUM(D13)</f>
        <v>0</v>
      </c>
      <c r="E14" s="7">
        <f>SUM(E13)</f>
        <v>5.39</v>
      </c>
      <c r="F14" s="7">
        <f>SUM(F13)</f>
        <v>0</v>
      </c>
      <c r="G14" s="7">
        <f>SUM(G13)</f>
        <v>0</v>
      </c>
      <c r="H14" s="11">
        <f>SUM(H13)</f>
        <v>5.39</v>
      </c>
      <c r="I14" s="8"/>
    </row>
    <row r="15" spans="1:9" x14ac:dyDescent="0.25">
      <c r="A15" s="2">
        <v>2006</v>
      </c>
      <c r="B15" s="1" t="s">
        <v>15</v>
      </c>
      <c r="C15" s="1" t="s">
        <v>16</v>
      </c>
      <c r="D15" s="3">
        <v>0</v>
      </c>
      <c r="E15" s="3">
        <v>15.8</v>
      </c>
      <c r="F15" s="3">
        <v>0</v>
      </c>
      <c r="G15" s="3">
        <v>0</v>
      </c>
      <c r="H15" s="4">
        <v>15.8</v>
      </c>
      <c r="I15" s="3">
        <v>18.420000000000002</v>
      </c>
    </row>
    <row r="16" spans="1:9" x14ac:dyDescent="0.25">
      <c r="A16" s="5" t="s">
        <v>9</v>
      </c>
      <c r="B16" s="6"/>
      <c r="C16" s="6"/>
      <c r="D16" s="7">
        <f>SUM(D15)</f>
        <v>0</v>
      </c>
      <c r="E16" s="7">
        <f>SUM(E15)</f>
        <v>15.8</v>
      </c>
      <c r="F16" s="7">
        <f>SUM(F15)</f>
        <v>0</v>
      </c>
      <c r="G16" s="7">
        <f>SUM(G15)</f>
        <v>0</v>
      </c>
      <c r="H16" s="7">
        <f>SUM(H15)</f>
        <v>15.8</v>
      </c>
      <c r="I16" s="8"/>
    </row>
    <row r="17" spans="1:9" x14ac:dyDescent="0.25">
      <c r="A17" s="2">
        <v>2007</v>
      </c>
      <c r="B17" s="1" t="s">
        <v>15</v>
      </c>
      <c r="C17" s="1" t="s">
        <v>16</v>
      </c>
      <c r="D17" s="3">
        <v>0</v>
      </c>
      <c r="E17" s="3">
        <v>1.1599999999999999</v>
      </c>
      <c r="F17" s="3">
        <v>0</v>
      </c>
      <c r="G17" s="3">
        <v>0</v>
      </c>
      <c r="H17" s="4">
        <v>1.1599999999999999</v>
      </c>
      <c r="I17" s="3">
        <v>0.93</v>
      </c>
    </row>
    <row r="18" spans="1:9" x14ac:dyDescent="0.25">
      <c r="A18" s="5" t="s">
        <v>9</v>
      </c>
      <c r="B18" s="6"/>
      <c r="C18" s="6"/>
      <c r="D18" s="7">
        <f>SUM(D17)</f>
        <v>0</v>
      </c>
      <c r="E18" s="7">
        <f>SUM(E17)</f>
        <v>1.1599999999999999</v>
      </c>
      <c r="F18" s="7">
        <f>SUM(F17)</f>
        <v>0</v>
      </c>
      <c r="G18" s="7">
        <f>SUM(G17)</f>
        <v>0</v>
      </c>
      <c r="H18" s="7">
        <f>SUM(H17)</f>
        <v>1.1599999999999999</v>
      </c>
      <c r="I18" s="8"/>
    </row>
    <row r="19" spans="1:9" x14ac:dyDescent="0.25">
      <c r="A19" s="2">
        <v>2008</v>
      </c>
      <c r="B19" s="1" t="s">
        <v>15</v>
      </c>
      <c r="C19" s="1" t="s">
        <v>16</v>
      </c>
      <c r="D19" s="3">
        <v>0</v>
      </c>
      <c r="E19" s="3">
        <v>2.4</v>
      </c>
      <c r="F19" s="2">
        <v>9.74</v>
      </c>
      <c r="G19" s="3">
        <v>0</v>
      </c>
      <c r="H19" s="4">
        <f>SUM(D19:G19)</f>
        <v>12.14</v>
      </c>
      <c r="I19" s="3">
        <v>18.3</v>
      </c>
    </row>
    <row r="20" spans="1:9" x14ac:dyDescent="0.25">
      <c r="A20" s="5" t="s">
        <v>9</v>
      </c>
      <c r="B20" s="6"/>
      <c r="C20" s="6"/>
      <c r="D20" s="7">
        <f>SUM(D19)</f>
        <v>0</v>
      </c>
      <c r="E20" s="7">
        <f>SUM(E19)</f>
        <v>2.4</v>
      </c>
      <c r="F20" s="7">
        <f>SUM(F19)</f>
        <v>9.74</v>
      </c>
      <c r="G20" s="7">
        <f>SUM(G19)</f>
        <v>0</v>
      </c>
      <c r="H20" s="7">
        <f>SUM(H19)</f>
        <v>12.14</v>
      </c>
      <c r="I20" s="8"/>
    </row>
    <row r="21" spans="1:9" x14ac:dyDescent="0.25">
      <c r="A21" s="2">
        <v>2009</v>
      </c>
      <c r="B21" s="1" t="s">
        <v>15</v>
      </c>
      <c r="C21" s="1" t="s">
        <v>16</v>
      </c>
      <c r="D21" s="3">
        <v>0</v>
      </c>
      <c r="E21" s="3">
        <v>2.83</v>
      </c>
      <c r="F21" s="3">
        <v>14.4</v>
      </c>
      <c r="G21" s="3">
        <v>28</v>
      </c>
      <c r="H21" s="4">
        <f>SUM(D21:G21)</f>
        <v>45.230000000000004</v>
      </c>
      <c r="I21" s="3">
        <v>68.180000000000007</v>
      </c>
    </row>
    <row r="22" spans="1:9" x14ac:dyDescent="0.25">
      <c r="A22" s="5" t="s">
        <v>9</v>
      </c>
      <c r="B22" s="6"/>
      <c r="C22" s="6"/>
      <c r="D22" s="7">
        <f>SUM(D21)</f>
        <v>0</v>
      </c>
      <c r="E22" s="7">
        <f>SUM(E21)</f>
        <v>2.83</v>
      </c>
      <c r="F22" s="7">
        <f>SUM(F21)</f>
        <v>14.4</v>
      </c>
      <c r="G22" s="7">
        <f>SUM(G21)</f>
        <v>28</v>
      </c>
      <c r="H22" s="7">
        <f>SUM(H21)</f>
        <v>45.230000000000004</v>
      </c>
      <c r="I22" s="8"/>
    </row>
    <row r="23" spans="1:9" x14ac:dyDescent="0.25">
      <c r="A23" s="2">
        <v>2010</v>
      </c>
      <c r="B23" s="1" t="s">
        <v>15</v>
      </c>
      <c r="C23" s="1" t="s">
        <v>16</v>
      </c>
      <c r="D23" s="3">
        <v>0</v>
      </c>
      <c r="E23" s="3">
        <v>3</v>
      </c>
      <c r="F23" s="3">
        <v>8.94</v>
      </c>
      <c r="G23" s="3">
        <v>52.02</v>
      </c>
      <c r="H23" s="4">
        <f>SUM(D23:G23)</f>
        <v>63.96</v>
      </c>
      <c r="I23" s="3">
        <v>42.15</v>
      </c>
    </row>
    <row r="24" spans="1:9" x14ac:dyDescent="0.25">
      <c r="A24" s="5" t="s">
        <v>9</v>
      </c>
      <c r="B24" s="6"/>
      <c r="C24" s="6"/>
      <c r="D24" s="7">
        <f>SUM(D23)</f>
        <v>0</v>
      </c>
      <c r="E24" s="7">
        <f>SUM(E23)</f>
        <v>3</v>
      </c>
      <c r="F24" s="7">
        <f>SUM(F23)</f>
        <v>8.94</v>
      </c>
      <c r="G24" s="7">
        <f>SUM(G23)</f>
        <v>52.02</v>
      </c>
      <c r="H24" s="7">
        <f>SUM(H23)</f>
        <v>63.96</v>
      </c>
      <c r="I24" s="8"/>
    </row>
    <row r="25" spans="1:9" x14ac:dyDescent="0.25">
      <c r="A25" s="2">
        <v>2011</v>
      </c>
      <c r="B25" s="1" t="s">
        <v>15</v>
      </c>
      <c r="C25" s="1" t="s">
        <v>16</v>
      </c>
      <c r="D25" s="3">
        <v>0</v>
      </c>
      <c r="E25" s="3">
        <v>3</v>
      </c>
      <c r="F25" s="3">
        <v>19.29</v>
      </c>
      <c r="G25" s="3">
        <v>18</v>
      </c>
      <c r="H25" s="4">
        <f>SUM(D25:G25)</f>
        <v>40.29</v>
      </c>
      <c r="I25" s="3">
        <v>83.06</v>
      </c>
    </row>
    <row r="26" spans="1:9" x14ac:dyDescent="0.25">
      <c r="A26" s="5" t="s">
        <v>9</v>
      </c>
      <c r="B26" s="6"/>
      <c r="C26" s="6"/>
      <c r="D26" s="7">
        <f>SUM(D25)</f>
        <v>0</v>
      </c>
      <c r="E26" s="7">
        <f>SUM(E25)</f>
        <v>3</v>
      </c>
      <c r="F26" s="7">
        <f>SUM(F25)</f>
        <v>19.29</v>
      </c>
      <c r="G26" s="7">
        <f>SUM(G25)</f>
        <v>18</v>
      </c>
      <c r="H26" s="7">
        <f>SUM(H25)</f>
        <v>40.29</v>
      </c>
      <c r="I26" s="8"/>
    </row>
    <row r="27" spans="1:9" x14ac:dyDescent="0.25">
      <c r="A27" s="2">
        <v>2012</v>
      </c>
      <c r="B27" s="1" t="s">
        <v>15</v>
      </c>
      <c r="C27" s="1" t="s">
        <v>16</v>
      </c>
      <c r="D27" s="3">
        <v>2.5</v>
      </c>
      <c r="E27" s="3">
        <v>14</v>
      </c>
      <c r="F27" s="3">
        <v>0</v>
      </c>
      <c r="G27" s="3">
        <v>22.74</v>
      </c>
      <c r="H27" s="4">
        <f>SUM(D27:G27)</f>
        <v>39.239999999999995</v>
      </c>
      <c r="I27" s="3">
        <v>100</v>
      </c>
    </row>
    <row r="28" spans="1:9" x14ac:dyDescent="0.25">
      <c r="A28" s="5" t="s">
        <v>9</v>
      </c>
      <c r="B28" s="6"/>
      <c r="C28" s="6"/>
      <c r="D28" s="7">
        <f>SUM(D27)</f>
        <v>2.5</v>
      </c>
      <c r="E28" s="7">
        <f>SUM(E27)</f>
        <v>14</v>
      </c>
      <c r="F28" s="7">
        <f>SUM(F27)</f>
        <v>0</v>
      </c>
      <c r="G28" s="7">
        <f>SUM(G27)</f>
        <v>22.74</v>
      </c>
      <c r="H28" s="7">
        <f>SUM(H27)</f>
        <v>39.239999999999995</v>
      </c>
      <c r="I28" s="8"/>
    </row>
    <row r="29" spans="1:9" x14ac:dyDescent="0.25">
      <c r="A29" s="2">
        <v>2013</v>
      </c>
      <c r="B29" s="1" t="s">
        <v>15</v>
      </c>
      <c r="C29" s="1" t="s">
        <v>16</v>
      </c>
      <c r="D29" s="3">
        <v>6.7</v>
      </c>
      <c r="E29" s="3">
        <v>17.48</v>
      </c>
      <c r="F29" s="3">
        <v>10</v>
      </c>
      <c r="G29" s="3">
        <v>0</v>
      </c>
      <c r="H29" s="4">
        <f>SUM(D29:G29)</f>
        <v>34.18</v>
      </c>
      <c r="I29" s="3">
        <v>69.290000000000006</v>
      </c>
    </row>
    <row r="30" spans="1:9" x14ac:dyDescent="0.25">
      <c r="A30" s="5" t="s">
        <v>9</v>
      </c>
      <c r="B30" s="6"/>
      <c r="C30" s="6"/>
      <c r="D30" s="7">
        <f>SUM(D29)</f>
        <v>6.7</v>
      </c>
      <c r="E30" s="7">
        <f>SUM(E29)</f>
        <v>17.48</v>
      </c>
      <c r="F30" s="7">
        <f>SUM(F29)</f>
        <v>10</v>
      </c>
      <c r="G30" s="7">
        <f>SUM(G29)</f>
        <v>0</v>
      </c>
      <c r="H30" s="7">
        <f>SUM(H29)</f>
        <v>34.18</v>
      </c>
      <c r="I30" s="8"/>
    </row>
    <row r="31" spans="1:9" x14ac:dyDescent="0.25">
      <c r="A31" s="2">
        <v>2014</v>
      </c>
      <c r="B31" s="1" t="s">
        <v>15</v>
      </c>
      <c r="C31" s="1" t="s">
        <v>16</v>
      </c>
      <c r="D31" s="3">
        <v>3</v>
      </c>
      <c r="E31" s="3">
        <v>36.49</v>
      </c>
      <c r="F31" s="3">
        <v>0</v>
      </c>
      <c r="G31" s="3">
        <v>0</v>
      </c>
      <c r="H31" s="4">
        <f>SUM(D31:G31)</f>
        <v>39.49</v>
      </c>
      <c r="I31" s="3">
        <v>31.95</v>
      </c>
    </row>
    <row r="32" spans="1:9" x14ac:dyDescent="0.25">
      <c r="A32" s="5" t="s">
        <v>9</v>
      </c>
      <c r="B32" s="6"/>
      <c r="C32" s="6"/>
      <c r="D32" s="7">
        <f>SUM(D31)</f>
        <v>3</v>
      </c>
      <c r="E32" s="7">
        <f>SUM(E31)</f>
        <v>36.49</v>
      </c>
      <c r="F32" s="7">
        <f>SUM(F31)</f>
        <v>0</v>
      </c>
      <c r="G32" s="7">
        <f>SUM(G31)</f>
        <v>0</v>
      </c>
      <c r="H32" s="7">
        <f>SUM(H31)</f>
        <v>39.49</v>
      </c>
      <c r="I32" s="8"/>
    </row>
    <row r="33" spans="1:9" x14ac:dyDescent="0.25">
      <c r="A33" s="2">
        <v>2015</v>
      </c>
      <c r="B33" s="1" t="s">
        <v>15</v>
      </c>
      <c r="C33" s="1" t="s">
        <v>16</v>
      </c>
      <c r="D33" s="3">
        <v>19.850000000000001</v>
      </c>
      <c r="E33" s="3">
        <v>0</v>
      </c>
      <c r="F33" s="3">
        <v>33.04</v>
      </c>
      <c r="G33" s="3">
        <v>2.87</v>
      </c>
      <c r="H33" s="4">
        <f>SUM(D33:G33)</f>
        <v>55.76</v>
      </c>
      <c r="I33" s="3">
        <v>33.89</v>
      </c>
    </row>
    <row r="34" spans="1:9" x14ac:dyDescent="0.25">
      <c r="A34" s="2">
        <v>2015</v>
      </c>
      <c r="B34" s="1" t="s">
        <v>17</v>
      </c>
      <c r="C34" s="1" t="s">
        <v>18</v>
      </c>
      <c r="D34" s="3">
        <v>3.8</v>
      </c>
      <c r="E34" s="3">
        <v>0</v>
      </c>
      <c r="F34" s="3">
        <v>0</v>
      </c>
      <c r="G34" s="3">
        <v>0</v>
      </c>
      <c r="H34" s="4">
        <f>SUM(D34:G34)</f>
        <v>3.8</v>
      </c>
      <c r="I34" s="3">
        <v>86.76</v>
      </c>
    </row>
    <row r="35" spans="1:9" x14ac:dyDescent="0.25">
      <c r="A35" s="5" t="s">
        <v>9</v>
      </c>
      <c r="B35" s="6"/>
      <c r="C35" s="6"/>
      <c r="D35" s="7">
        <f>SUM(D33:D34)</f>
        <v>23.650000000000002</v>
      </c>
      <c r="E35" s="7">
        <f>SUM(E33:E34)</f>
        <v>0</v>
      </c>
      <c r="F35" s="7">
        <f>SUM(F33:F34)</f>
        <v>33.04</v>
      </c>
      <c r="G35" s="7">
        <f>SUM(G33:G34)</f>
        <v>2.87</v>
      </c>
      <c r="H35" s="7">
        <f>SUM(H33:H34)</f>
        <v>59.559999999999995</v>
      </c>
      <c r="I35" s="8"/>
    </row>
    <row r="36" spans="1:9" x14ac:dyDescent="0.25">
      <c r="A36" s="2">
        <v>2016</v>
      </c>
      <c r="B36" s="1" t="s">
        <v>15</v>
      </c>
      <c r="C36" s="1" t="s">
        <v>16</v>
      </c>
      <c r="D36" s="3">
        <v>9.89</v>
      </c>
      <c r="E36" s="3">
        <v>34.950000000000003</v>
      </c>
      <c r="F36" s="3">
        <v>0</v>
      </c>
      <c r="G36" s="3">
        <v>0</v>
      </c>
      <c r="H36" s="4">
        <f>SUM(D36:G36)</f>
        <v>44.84</v>
      </c>
      <c r="I36" s="3">
        <v>10.71</v>
      </c>
    </row>
    <row r="37" spans="1:9" x14ac:dyDescent="0.25">
      <c r="A37" s="2">
        <v>2016</v>
      </c>
      <c r="B37" s="1" t="s">
        <v>17</v>
      </c>
      <c r="C37" s="1" t="s">
        <v>18</v>
      </c>
      <c r="D37" s="3">
        <v>11.96</v>
      </c>
      <c r="E37" s="3">
        <v>0</v>
      </c>
      <c r="F37" s="3">
        <v>0</v>
      </c>
      <c r="G37" s="3">
        <v>0</v>
      </c>
      <c r="H37" s="4">
        <f>SUM(D37:G37)</f>
        <v>11.96</v>
      </c>
      <c r="I37" s="3">
        <v>62.26</v>
      </c>
    </row>
    <row r="38" spans="1:9" x14ac:dyDescent="0.25">
      <c r="A38" s="2">
        <v>2016</v>
      </c>
      <c r="B38" s="1" t="s">
        <v>19</v>
      </c>
      <c r="C38" s="1" t="s">
        <v>20</v>
      </c>
      <c r="D38" s="3">
        <v>2.5</v>
      </c>
      <c r="E38" s="3">
        <v>0</v>
      </c>
      <c r="F38" s="3">
        <v>0</v>
      </c>
      <c r="G38" s="3">
        <v>0</v>
      </c>
      <c r="H38" s="4">
        <f>SUM(D38:G38)</f>
        <v>2.5</v>
      </c>
      <c r="I38" s="3">
        <v>100</v>
      </c>
    </row>
    <row r="39" spans="1:9" x14ac:dyDescent="0.25">
      <c r="A39" s="5" t="s">
        <v>9</v>
      </c>
      <c r="B39" s="6"/>
      <c r="C39" s="6"/>
      <c r="D39" s="7">
        <f>SUM(D36:D38)</f>
        <v>24.35</v>
      </c>
      <c r="E39" s="7">
        <f>SUM(E36:E37)</f>
        <v>34.950000000000003</v>
      </c>
      <c r="F39" s="7">
        <f>SUM(F36:F37)</f>
        <v>0</v>
      </c>
      <c r="G39" s="7">
        <f>SUM(G36:G37)</f>
        <v>0</v>
      </c>
      <c r="H39" s="7">
        <f>SUM(H36:H38)</f>
        <v>59.300000000000004</v>
      </c>
      <c r="I39" s="8"/>
    </row>
    <row r="40" spans="1:9" x14ac:dyDescent="0.25">
      <c r="A40" s="2">
        <v>2017</v>
      </c>
      <c r="B40" s="1" t="s">
        <v>15</v>
      </c>
      <c r="C40" s="1" t="s">
        <v>16</v>
      </c>
      <c r="D40" s="3">
        <v>14.8</v>
      </c>
      <c r="E40" s="3">
        <v>0</v>
      </c>
      <c r="F40" s="3">
        <v>16.86</v>
      </c>
      <c r="G40" s="3">
        <v>0</v>
      </c>
      <c r="H40" s="4">
        <f>SUM(D40:G40)</f>
        <v>31.66</v>
      </c>
      <c r="I40" s="3">
        <v>13.97</v>
      </c>
    </row>
    <row r="41" spans="1:9" x14ac:dyDescent="0.25">
      <c r="A41" s="2">
        <v>2017</v>
      </c>
      <c r="B41" s="1" t="s">
        <v>17</v>
      </c>
      <c r="C41" s="1" t="s">
        <v>18</v>
      </c>
      <c r="D41" s="3">
        <v>5.28</v>
      </c>
      <c r="E41" s="3">
        <v>0</v>
      </c>
      <c r="F41" s="3">
        <v>0</v>
      </c>
      <c r="G41" s="3">
        <v>2</v>
      </c>
      <c r="H41" s="4">
        <f>SUM(D41:G41)</f>
        <v>7.28</v>
      </c>
      <c r="I41" s="3">
        <v>16.190000000000001</v>
      </c>
    </row>
    <row r="42" spans="1:9" x14ac:dyDescent="0.25">
      <c r="A42" s="2">
        <v>2017</v>
      </c>
      <c r="B42" s="1" t="s">
        <v>19</v>
      </c>
      <c r="C42" s="1" t="s">
        <v>20</v>
      </c>
      <c r="D42" s="3">
        <v>5.47</v>
      </c>
      <c r="E42" s="3">
        <v>0</v>
      </c>
      <c r="F42" s="3">
        <v>0</v>
      </c>
      <c r="G42" s="3">
        <v>0</v>
      </c>
      <c r="H42" s="4">
        <f>SUM(D42:G42)</f>
        <v>5.47</v>
      </c>
      <c r="I42" s="3">
        <v>100</v>
      </c>
    </row>
    <row r="43" spans="1:9" x14ac:dyDescent="0.25">
      <c r="A43" s="5" t="s">
        <v>9</v>
      </c>
      <c r="B43" s="6"/>
      <c r="C43" s="6"/>
      <c r="D43" s="7">
        <f>SUM(D40:D42)</f>
        <v>25.55</v>
      </c>
      <c r="E43" s="7">
        <f>SUM(E40:E42)</f>
        <v>0</v>
      </c>
      <c r="F43" s="7">
        <f>SUM(F40:F42)</f>
        <v>16.86</v>
      </c>
      <c r="G43" s="7">
        <f>SUM(G40:G42)</f>
        <v>2</v>
      </c>
      <c r="H43" s="7">
        <f>SUM(H40:H42)</f>
        <v>44.41</v>
      </c>
      <c r="I43" s="8"/>
    </row>
    <row r="44" spans="1:9" x14ac:dyDescent="0.25">
      <c r="A44" s="2">
        <v>2018</v>
      </c>
      <c r="B44" s="1" t="s">
        <v>15</v>
      </c>
      <c r="C44" s="1" t="s">
        <v>16</v>
      </c>
      <c r="D44" s="3">
        <v>18.64</v>
      </c>
      <c r="E44" s="3">
        <v>0</v>
      </c>
      <c r="F44" s="3">
        <v>7.51</v>
      </c>
      <c r="G44" s="3">
        <v>0</v>
      </c>
      <c r="H44" s="4">
        <f t="shared" ref="H44:H54" si="0">SUM(D44:G44)</f>
        <v>26.15</v>
      </c>
      <c r="I44" s="3">
        <v>14.71</v>
      </c>
    </row>
    <row r="45" spans="1:9" x14ac:dyDescent="0.25">
      <c r="A45" s="2">
        <v>2018</v>
      </c>
      <c r="B45" s="1" t="s">
        <v>17</v>
      </c>
      <c r="C45" s="1" t="s">
        <v>18</v>
      </c>
      <c r="D45" s="3">
        <v>9.6199999999999992</v>
      </c>
      <c r="E45" s="3">
        <v>0</v>
      </c>
      <c r="F45" s="3">
        <v>0</v>
      </c>
      <c r="G45" s="3">
        <v>0</v>
      </c>
      <c r="H45" s="4">
        <f t="shared" si="0"/>
        <v>9.6199999999999992</v>
      </c>
      <c r="I45" s="3">
        <v>61.94</v>
      </c>
    </row>
    <row r="46" spans="1:9" x14ac:dyDescent="0.25">
      <c r="A46" s="2">
        <v>2018</v>
      </c>
      <c r="B46" s="1" t="s">
        <v>17</v>
      </c>
      <c r="C46" s="1" t="s">
        <v>21</v>
      </c>
      <c r="D46" s="3">
        <v>1.32</v>
      </c>
      <c r="E46" s="3">
        <v>0</v>
      </c>
      <c r="F46" s="3">
        <v>0</v>
      </c>
      <c r="G46" s="3">
        <v>0</v>
      </c>
      <c r="H46" s="4">
        <f t="shared" si="0"/>
        <v>1.32</v>
      </c>
      <c r="I46" s="3">
        <v>8.5</v>
      </c>
    </row>
    <row r="47" spans="1:9" x14ac:dyDescent="0.25">
      <c r="A47" s="2">
        <v>2018</v>
      </c>
      <c r="B47" s="1" t="s">
        <v>22</v>
      </c>
      <c r="C47" s="1" t="s">
        <v>23</v>
      </c>
      <c r="D47" s="3">
        <v>3.5</v>
      </c>
      <c r="E47" s="3">
        <v>0</v>
      </c>
      <c r="F47" s="3">
        <v>0</v>
      </c>
      <c r="G47" s="3">
        <v>0</v>
      </c>
      <c r="H47" s="4">
        <f t="shared" si="0"/>
        <v>3.5</v>
      </c>
      <c r="I47" s="3">
        <v>100</v>
      </c>
    </row>
    <row r="48" spans="1:9" x14ac:dyDescent="0.25">
      <c r="A48" s="2">
        <v>2018</v>
      </c>
      <c r="B48" s="1" t="s">
        <v>19</v>
      </c>
      <c r="C48" s="1" t="s">
        <v>20</v>
      </c>
      <c r="D48" s="3">
        <v>15.23</v>
      </c>
      <c r="E48" s="3">
        <v>0</v>
      </c>
      <c r="F48" s="3">
        <v>0</v>
      </c>
      <c r="G48" s="3">
        <v>0</v>
      </c>
      <c r="H48" s="4">
        <f t="shared" si="0"/>
        <v>15.23</v>
      </c>
      <c r="I48" s="3">
        <v>100</v>
      </c>
    </row>
    <row r="49" spans="1:9" x14ac:dyDescent="0.25">
      <c r="A49" s="2">
        <v>2018</v>
      </c>
      <c r="B49" s="1" t="s">
        <v>24</v>
      </c>
      <c r="C49" s="1" t="s">
        <v>25</v>
      </c>
      <c r="D49" s="3">
        <v>9.73</v>
      </c>
      <c r="E49" s="3">
        <v>0</v>
      </c>
      <c r="F49" s="3">
        <v>0</v>
      </c>
      <c r="G49" s="3">
        <v>0</v>
      </c>
      <c r="H49" s="4">
        <f t="shared" si="0"/>
        <v>9.73</v>
      </c>
      <c r="I49" s="3">
        <v>51.95</v>
      </c>
    </row>
    <row r="50" spans="1:9" x14ac:dyDescent="0.25">
      <c r="A50" s="2">
        <v>2018</v>
      </c>
      <c r="B50" s="1" t="s">
        <v>24</v>
      </c>
      <c r="C50" s="1" t="s">
        <v>26</v>
      </c>
      <c r="D50" s="3">
        <v>9</v>
      </c>
      <c r="E50" s="3">
        <v>0</v>
      </c>
      <c r="F50" s="3">
        <v>0</v>
      </c>
      <c r="G50" s="3">
        <v>0</v>
      </c>
      <c r="H50" s="4">
        <f t="shared" si="0"/>
        <v>9</v>
      </c>
      <c r="I50" s="3">
        <v>48.05</v>
      </c>
    </row>
    <row r="51" spans="1:9" x14ac:dyDescent="0.25">
      <c r="A51" s="5" t="s">
        <v>9</v>
      </c>
      <c r="B51" s="6"/>
      <c r="C51" s="6"/>
      <c r="D51" s="7">
        <f>SUM(D44:D50)</f>
        <v>67.040000000000006</v>
      </c>
      <c r="E51" s="7">
        <f>SUM(E44:E48)</f>
        <v>0</v>
      </c>
      <c r="F51" s="7">
        <f>SUM(F44:F48)</f>
        <v>7.51</v>
      </c>
      <c r="G51" s="7">
        <f>SUM(G44:G48)</f>
        <v>0</v>
      </c>
      <c r="H51" s="7">
        <f>SUM(H44:H50)</f>
        <v>74.55</v>
      </c>
      <c r="I51" s="8"/>
    </row>
    <row r="52" spans="1:9" x14ac:dyDescent="0.25">
      <c r="A52" s="22">
        <v>2019</v>
      </c>
      <c r="B52" s="1" t="s">
        <v>15</v>
      </c>
      <c r="C52" s="1" t="s">
        <v>16</v>
      </c>
      <c r="D52" s="23">
        <v>10.55</v>
      </c>
      <c r="E52" s="3">
        <v>0</v>
      </c>
      <c r="F52" s="23">
        <v>9.9499999999999993</v>
      </c>
      <c r="G52" s="3">
        <v>0</v>
      </c>
      <c r="H52" s="4">
        <f t="shared" si="0"/>
        <v>20.5</v>
      </c>
      <c r="I52" s="22">
        <v>11.75</v>
      </c>
    </row>
    <row r="53" spans="1:9" x14ac:dyDescent="0.25">
      <c r="A53" s="19">
        <v>2019</v>
      </c>
      <c r="B53" s="1" t="s">
        <v>17</v>
      </c>
      <c r="C53" s="1" t="s">
        <v>18</v>
      </c>
      <c r="D53" s="23">
        <v>3.3</v>
      </c>
      <c r="E53" s="24">
        <v>0</v>
      </c>
      <c r="F53" s="23">
        <v>1.2</v>
      </c>
      <c r="G53" s="3">
        <v>0</v>
      </c>
      <c r="H53" s="4">
        <f t="shared" si="0"/>
        <v>4.5</v>
      </c>
      <c r="I53" s="25">
        <v>100</v>
      </c>
    </row>
    <row r="54" spans="1:9" x14ac:dyDescent="0.25">
      <c r="A54" s="19">
        <v>2019</v>
      </c>
      <c r="B54" s="1" t="s">
        <v>22</v>
      </c>
      <c r="C54" s="1" t="s">
        <v>23</v>
      </c>
      <c r="D54" s="23">
        <v>4</v>
      </c>
      <c r="E54" s="24">
        <v>0</v>
      </c>
      <c r="F54" s="24">
        <v>0</v>
      </c>
      <c r="G54" s="24">
        <v>0</v>
      </c>
      <c r="H54" s="4">
        <f t="shared" si="0"/>
        <v>4</v>
      </c>
      <c r="I54" s="25">
        <v>100</v>
      </c>
    </row>
    <row r="55" spans="1:9" x14ac:dyDescent="0.25">
      <c r="A55" s="18">
        <v>2019</v>
      </c>
      <c r="B55" s="1" t="s">
        <v>19</v>
      </c>
      <c r="C55" s="1" t="s">
        <v>20</v>
      </c>
      <c r="D55" s="3">
        <v>14.37</v>
      </c>
      <c r="E55" s="24">
        <v>0</v>
      </c>
      <c r="F55" s="3">
        <v>11.62</v>
      </c>
      <c r="G55" s="24">
        <v>0</v>
      </c>
      <c r="H55" s="4">
        <v>25.99</v>
      </c>
      <c r="I55" s="3">
        <v>100</v>
      </c>
    </row>
    <row r="56" spans="1:9" x14ac:dyDescent="0.25">
      <c r="A56" s="18">
        <v>2019</v>
      </c>
      <c r="B56" s="1" t="s">
        <v>24</v>
      </c>
      <c r="C56" s="20" t="s">
        <v>25</v>
      </c>
      <c r="D56" s="3">
        <v>0</v>
      </c>
      <c r="E56" s="24">
        <v>0</v>
      </c>
      <c r="F56" s="3">
        <v>18.850000000000001</v>
      </c>
      <c r="G56" s="24">
        <v>0</v>
      </c>
      <c r="H56" s="4">
        <v>18.850000000000001</v>
      </c>
      <c r="I56" s="3">
        <v>28.13</v>
      </c>
    </row>
    <row r="57" spans="1:9" x14ac:dyDescent="0.25">
      <c r="A57" s="18">
        <v>2019</v>
      </c>
      <c r="B57" s="1" t="s">
        <v>24</v>
      </c>
      <c r="C57" s="1" t="s">
        <v>26</v>
      </c>
      <c r="D57" s="3">
        <v>4.1500000000000004</v>
      </c>
      <c r="E57" s="24">
        <v>0</v>
      </c>
      <c r="F57" s="3">
        <v>44</v>
      </c>
      <c r="G57" s="24">
        <v>0</v>
      </c>
      <c r="H57" s="4">
        <v>48.15</v>
      </c>
      <c r="I57" s="3">
        <v>71.87</v>
      </c>
    </row>
    <row r="58" spans="1:9" x14ac:dyDescent="0.25">
      <c r="A58" s="51">
        <v>2019</v>
      </c>
      <c r="B58" s="1" t="s">
        <v>30</v>
      </c>
      <c r="C58" s="1" t="s">
        <v>31</v>
      </c>
      <c r="D58" s="3">
        <v>1.1000000000000001</v>
      </c>
      <c r="E58" s="24">
        <v>0</v>
      </c>
      <c r="F58" s="24">
        <v>0</v>
      </c>
      <c r="G58" s="24">
        <v>0</v>
      </c>
      <c r="H58" s="4">
        <v>1.1000000000000001</v>
      </c>
      <c r="I58" s="3">
        <v>1.47</v>
      </c>
    </row>
    <row r="59" spans="1:9" x14ac:dyDescent="0.25">
      <c r="A59" s="5" t="s">
        <v>9</v>
      </c>
      <c r="B59" s="6"/>
      <c r="C59" s="6"/>
      <c r="D59" s="7">
        <f>SUM(D52:D58)</f>
        <v>37.47</v>
      </c>
      <c r="E59" s="7">
        <f>SUM(E52:E57)</f>
        <v>0</v>
      </c>
      <c r="F59" s="7">
        <f>SUM(F52:F57)</f>
        <v>85.62</v>
      </c>
      <c r="G59" s="7">
        <f>SUM(G52:G57)</f>
        <v>0</v>
      </c>
      <c r="H59" s="7">
        <f>SUM(H52:H58)</f>
        <v>123.09</v>
      </c>
      <c r="I59" s="8"/>
    </row>
    <row r="60" spans="1:9" x14ac:dyDescent="0.25">
      <c r="A60" s="22">
        <v>2020</v>
      </c>
      <c r="B60" s="1" t="s">
        <v>15</v>
      </c>
      <c r="C60" s="1" t="s">
        <v>16</v>
      </c>
      <c r="D60" s="3">
        <v>16.100000000000001</v>
      </c>
      <c r="E60" s="3">
        <v>0</v>
      </c>
      <c r="F60" s="3">
        <v>6.2</v>
      </c>
      <c r="G60" s="3">
        <v>0</v>
      </c>
      <c r="H60" s="4">
        <f t="shared" ref="H60:H68" si="1">SUM(D60:G60)</f>
        <v>22.3</v>
      </c>
      <c r="I60" s="3">
        <v>7.16</v>
      </c>
    </row>
    <row r="61" spans="1:9" x14ac:dyDescent="0.25">
      <c r="A61" s="52">
        <v>2020</v>
      </c>
      <c r="B61" s="1" t="s">
        <v>17</v>
      </c>
      <c r="C61" s="1" t="s">
        <v>18</v>
      </c>
      <c r="D61" s="24">
        <v>0</v>
      </c>
      <c r="E61" s="24">
        <v>0</v>
      </c>
      <c r="F61" s="24">
        <v>0</v>
      </c>
      <c r="G61" s="3">
        <v>5.45</v>
      </c>
      <c r="H61" s="4">
        <f t="shared" si="1"/>
        <v>5.45</v>
      </c>
      <c r="I61" s="3">
        <v>80.5</v>
      </c>
    </row>
    <row r="62" spans="1:9" x14ac:dyDescent="0.25">
      <c r="A62" s="22">
        <v>2020</v>
      </c>
      <c r="B62" s="1" t="s">
        <v>17</v>
      </c>
      <c r="C62" s="1" t="s">
        <v>21</v>
      </c>
      <c r="D62" s="3">
        <v>1.32</v>
      </c>
      <c r="E62" s="24">
        <v>0</v>
      </c>
      <c r="F62" s="24">
        <v>0</v>
      </c>
      <c r="G62" s="24">
        <v>0</v>
      </c>
      <c r="H62" s="4">
        <f t="shared" si="1"/>
        <v>1.32</v>
      </c>
      <c r="I62" s="3">
        <v>19.5</v>
      </c>
    </row>
    <row r="63" spans="1:9" x14ac:dyDescent="0.25">
      <c r="A63" s="52">
        <v>2020</v>
      </c>
      <c r="B63" s="1" t="s">
        <v>22</v>
      </c>
      <c r="C63" s="1" t="s">
        <v>23</v>
      </c>
      <c r="D63" s="3">
        <v>3.8</v>
      </c>
      <c r="E63" s="24">
        <v>0</v>
      </c>
      <c r="F63" s="24">
        <v>0</v>
      </c>
      <c r="G63" s="24">
        <v>0</v>
      </c>
      <c r="H63" s="4">
        <f t="shared" si="1"/>
        <v>3.8</v>
      </c>
      <c r="I63" s="3">
        <v>100</v>
      </c>
    </row>
    <row r="64" spans="1:9" x14ac:dyDescent="0.25">
      <c r="A64" s="22">
        <v>2020</v>
      </c>
      <c r="B64" s="1" t="s">
        <v>19</v>
      </c>
      <c r="C64" s="1" t="s">
        <v>20</v>
      </c>
      <c r="D64" s="3">
        <v>31.26</v>
      </c>
      <c r="E64" s="24">
        <v>0</v>
      </c>
      <c r="F64" s="24">
        <v>0</v>
      </c>
      <c r="G64" s="24">
        <v>0</v>
      </c>
      <c r="H64" s="4">
        <f t="shared" si="1"/>
        <v>31.26</v>
      </c>
      <c r="I64" s="3">
        <v>100</v>
      </c>
    </row>
    <row r="65" spans="1:9" x14ac:dyDescent="0.25">
      <c r="A65" s="52">
        <v>2020</v>
      </c>
      <c r="B65" s="1" t="s">
        <v>24</v>
      </c>
      <c r="C65" s="1" t="s">
        <v>25</v>
      </c>
      <c r="D65" s="24">
        <v>0</v>
      </c>
      <c r="E65" s="24">
        <v>0</v>
      </c>
      <c r="F65" s="3">
        <v>20.98</v>
      </c>
      <c r="G65" s="24">
        <v>0</v>
      </c>
      <c r="H65" s="4">
        <f t="shared" si="1"/>
        <v>20.98</v>
      </c>
      <c r="I65" s="3">
        <v>49.68</v>
      </c>
    </row>
    <row r="66" spans="1:9" x14ac:dyDescent="0.25">
      <c r="A66" s="22">
        <v>2020</v>
      </c>
      <c r="B66" s="1" t="s">
        <v>24</v>
      </c>
      <c r="C66" s="1" t="s">
        <v>26</v>
      </c>
      <c r="D66" s="3">
        <v>21.25</v>
      </c>
      <c r="E66" s="24">
        <v>0</v>
      </c>
      <c r="F66" s="24">
        <v>0</v>
      </c>
      <c r="G66" s="24">
        <v>0</v>
      </c>
      <c r="H66" s="4">
        <f t="shared" si="1"/>
        <v>21.25</v>
      </c>
      <c r="I66" s="3">
        <v>50.32</v>
      </c>
    </row>
    <row r="67" spans="1:9" x14ac:dyDescent="0.25">
      <c r="A67" s="52">
        <v>2020</v>
      </c>
      <c r="B67" s="1" t="s">
        <v>30</v>
      </c>
      <c r="C67" s="1" t="s">
        <v>31</v>
      </c>
      <c r="D67" s="24">
        <v>0</v>
      </c>
      <c r="E67" s="24">
        <v>0</v>
      </c>
      <c r="F67" s="3">
        <v>17.21</v>
      </c>
      <c r="G67" s="24">
        <v>0</v>
      </c>
      <c r="H67" s="4">
        <f t="shared" si="1"/>
        <v>17.21</v>
      </c>
      <c r="I67" s="3">
        <v>10.93</v>
      </c>
    </row>
    <row r="68" spans="1:9" x14ac:dyDescent="0.25">
      <c r="A68" s="22">
        <v>2020</v>
      </c>
      <c r="B68" s="1" t="s">
        <v>32</v>
      </c>
      <c r="C68" s="1" t="s">
        <v>33</v>
      </c>
      <c r="D68" s="3">
        <v>0.4</v>
      </c>
      <c r="E68" s="24">
        <v>0</v>
      </c>
      <c r="F68" s="24">
        <v>0</v>
      </c>
      <c r="G68" s="24">
        <v>0</v>
      </c>
      <c r="H68" s="4">
        <f t="shared" si="1"/>
        <v>0.4</v>
      </c>
      <c r="I68" s="3">
        <v>100</v>
      </c>
    </row>
    <row r="69" spans="1:9" x14ac:dyDescent="0.25">
      <c r="A69" s="6"/>
      <c r="B69" s="6"/>
      <c r="C69" s="6"/>
      <c r="D69" s="7">
        <f>SUM(D60:D68)</f>
        <v>74.13000000000001</v>
      </c>
      <c r="E69" s="7">
        <f t="shared" ref="E69:H69" si="2">SUM(E60:E68)</f>
        <v>0</v>
      </c>
      <c r="F69" s="7">
        <f t="shared" si="2"/>
        <v>44.39</v>
      </c>
      <c r="G69" s="7">
        <f t="shared" si="2"/>
        <v>5.45</v>
      </c>
      <c r="H69" s="7">
        <f t="shared" si="2"/>
        <v>123.97</v>
      </c>
      <c r="I69" s="8"/>
    </row>
    <row r="70" spans="1:9" x14ac:dyDescent="0.25">
      <c r="A70" s="22">
        <v>2021</v>
      </c>
      <c r="B70" s="1" t="s">
        <v>15</v>
      </c>
      <c r="C70" s="1" t="s">
        <v>16</v>
      </c>
      <c r="D70" s="3">
        <v>10</v>
      </c>
      <c r="E70" s="3">
        <v>0</v>
      </c>
      <c r="F70" s="3">
        <v>0</v>
      </c>
      <c r="G70" s="3">
        <v>26.72</v>
      </c>
      <c r="H70" s="4">
        <f t="shared" ref="H70:H79" si="3">SUM(D70:G70)</f>
        <v>36.72</v>
      </c>
      <c r="I70" s="3">
        <v>4.6900000000000004</v>
      </c>
    </row>
    <row r="71" spans="1:9" x14ac:dyDescent="0.25">
      <c r="A71" s="53">
        <v>2021</v>
      </c>
      <c r="B71" s="1" t="s">
        <v>17</v>
      </c>
      <c r="C71" s="1" t="s">
        <v>18</v>
      </c>
      <c r="D71" s="24">
        <v>13.3</v>
      </c>
      <c r="E71" s="24">
        <v>0</v>
      </c>
      <c r="F71" s="24">
        <v>0</v>
      </c>
      <c r="G71" s="3">
        <v>0</v>
      </c>
      <c r="H71" s="4">
        <f t="shared" si="3"/>
        <v>13.3</v>
      </c>
      <c r="I71" s="3">
        <v>47.64</v>
      </c>
    </row>
    <row r="72" spans="1:9" x14ac:dyDescent="0.25">
      <c r="A72" s="22">
        <v>2021</v>
      </c>
      <c r="B72" s="1" t="s">
        <v>17</v>
      </c>
      <c r="C72" s="1" t="s">
        <v>21</v>
      </c>
      <c r="D72" s="3">
        <v>11.62</v>
      </c>
      <c r="E72" s="24">
        <v>0</v>
      </c>
      <c r="F72" s="24">
        <v>3</v>
      </c>
      <c r="G72" s="24">
        <v>0</v>
      </c>
      <c r="H72" s="4">
        <f t="shared" si="3"/>
        <v>14.62</v>
      </c>
      <c r="I72" s="3">
        <v>52.36</v>
      </c>
    </row>
    <row r="73" spans="1:9" x14ac:dyDescent="0.25">
      <c r="A73" s="53">
        <v>2021</v>
      </c>
      <c r="B73" s="1" t="s">
        <v>22</v>
      </c>
      <c r="C73" s="1" t="s">
        <v>23</v>
      </c>
      <c r="D73" s="3">
        <v>5.74</v>
      </c>
      <c r="E73" s="24">
        <v>0</v>
      </c>
      <c r="F73" s="24">
        <v>0</v>
      </c>
      <c r="G73" s="24">
        <v>0</v>
      </c>
      <c r="H73" s="4">
        <f t="shared" si="3"/>
        <v>5.74</v>
      </c>
      <c r="I73" s="3">
        <v>100</v>
      </c>
    </row>
    <row r="74" spans="1:9" x14ac:dyDescent="0.25">
      <c r="A74" s="54">
        <v>2021</v>
      </c>
      <c r="B74" s="1" t="s">
        <v>34</v>
      </c>
      <c r="C74" s="1" t="s">
        <v>35</v>
      </c>
      <c r="D74" s="3">
        <v>0</v>
      </c>
      <c r="E74" s="24">
        <v>0</v>
      </c>
      <c r="F74" s="24">
        <v>5.4</v>
      </c>
      <c r="G74" s="24">
        <v>0</v>
      </c>
      <c r="H74" s="4">
        <v>5.4</v>
      </c>
      <c r="I74" s="3">
        <v>0.22</v>
      </c>
    </row>
    <row r="75" spans="1:9" x14ac:dyDescent="0.25">
      <c r="A75" s="22">
        <v>2021</v>
      </c>
      <c r="B75" s="1" t="s">
        <v>19</v>
      </c>
      <c r="C75" s="1" t="s">
        <v>20</v>
      </c>
      <c r="D75" s="3">
        <v>17.07</v>
      </c>
      <c r="E75" s="24">
        <v>0</v>
      </c>
      <c r="F75" s="24">
        <v>9.5399999999999991</v>
      </c>
      <c r="G75" s="24">
        <v>0</v>
      </c>
      <c r="H75" s="4">
        <f t="shared" si="3"/>
        <v>26.61</v>
      </c>
      <c r="I75" s="3">
        <v>100</v>
      </c>
    </row>
    <row r="76" spans="1:9" x14ac:dyDescent="0.25">
      <c r="A76" s="53">
        <v>2021</v>
      </c>
      <c r="B76" s="1" t="s">
        <v>24</v>
      </c>
      <c r="C76" s="1" t="s">
        <v>25</v>
      </c>
      <c r="D76" s="24">
        <v>2.8</v>
      </c>
      <c r="E76" s="24">
        <v>0</v>
      </c>
      <c r="F76" s="3">
        <v>0</v>
      </c>
      <c r="G76" s="24">
        <v>0</v>
      </c>
      <c r="H76" s="4">
        <f t="shared" si="3"/>
        <v>2.8</v>
      </c>
      <c r="I76" s="3">
        <v>81.87</v>
      </c>
    </row>
    <row r="77" spans="1:9" x14ac:dyDescent="0.25">
      <c r="A77" s="22">
        <v>2021</v>
      </c>
      <c r="B77" s="1" t="s">
        <v>24</v>
      </c>
      <c r="C77" s="1" t="s">
        <v>26</v>
      </c>
      <c r="D77" s="3">
        <v>0</v>
      </c>
      <c r="E77" s="24">
        <v>0</v>
      </c>
      <c r="F77" s="24">
        <v>0</v>
      </c>
      <c r="G77" s="24">
        <v>0</v>
      </c>
      <c r="H77" s="4">
        <f t="shared" si="3"/>
        <v>0</v>
      </c>
      <c r="I77" s="3">
        <v>0</v>
      </c>
    </row>
    <row r="78" spans="1:9" x14ac:dyDescent="0.25">
      <c r="A78" s="53">
        <v>2021</v>
      </c>
      <c r="B78" s="1" t="s">
        <v>30</v>
      </c>
      <c r="C78" s="1" t="s">
        <v>31</v>
      </c>
      <c r="D78" s="24">
        <v>0</v>
      </c>
      <c r="E78" s="24">
        <v>0</v>
      </c>
      <c r="F78" s="3">
        <v>23.97</v>
      </c>
      <c r="G78" s="24">
        <v>0</v>
      </c>
      <c r="H78" s="4">
        <f t="shared" si="3"/>
        <v>23.97</v>
      </c>
      <c r="I78" s="3">
        <v>6.49</v>
      </c>
    </row>
    <row r="79" spans="1:9" x14ac:dyDescent="0.25">
      <c r="A79" s="22">
        <v>2021</v>
      </c>
      <c r="B79" s="1" t="s">
        <v>32</v>
      </c>
      <c r="C79" s="1" t="s">
        <v>33</v>
      </c>
      <c r="D79" s="3">
        <v>1</v>
      </c>
      <c r="E79" s="24">
        <v>0</v>
      </c>
      <c r="F79" s="24">
        <v>0</v>
      </c>
      <c r="G79" s="24">
        <v>0</v>
      </c>
      <c r="H79" s="4">
        <f t="shared" si="3"/>
        <v>1</v>
      </c>
      <c r="I79" s="3">
        <v>100</v>
      </c>
    </row>
    <row r="80" spans="1:9" x14ac:dyDescent="0.25">
      <c r="A80" s="6"/>
      <c r="B80" s="6"/>
      <c r="C80" s="6"/>
      <c r="D80" s="7">
        <f>SUM(D70:D79)</f>
        <v>61.53</v>
      </c>
      <c r="E80" s="7">
        <f t="shared" ref="E80:H80" si="4">SUM(E70:E79)</f>
        <v>0</v>
      </c>
      <c r="F80" s="7">
        <f t="shared" si="4"/>
        <v>41.91</v>
      </c>
      <c r="G80" s="7">
        <f t="shared" si="4"/>
        <v>26.72</v>
      </c>
      <c r="H80" s="7">
        <f t="shared" si="4"/>
        <v>130.16</v>
      </c>
      <c r="I80" s="8"/>
    </row>
    <row r="81" spans="4:9" x14ac:dyDescent="0.25">
      <c r="D81" s="2"/>
      <c r="E81" s="2"/>
      <c r="F81" s="2"/>
      <c r="G81" s="2"/>
      <c r="H81" s="2"/>
      <c r="I81" s="2"/>
    </row>
    <row r="82" spans="4:9" x14ac:dyDescent="0.25">
      <c r="D82" s="2"/>
      <c r="E82" s="2"/>
      <c r="F82" s="2"/>
      <c r="G82" s="2"/>
      <c r="H82" s="2"/>
      <c r="I82" s="2"/>
    </row>
    <row r="83" spans="4:9" x14ac:dyDescent="0.25">
      <c r="D83" s="2"/>
      <c r="E83" s="2"/>
      <c r="F83" s="2"/>
      <c r="G83" s="2"/>
      <c r="H83" s="2"/>
      <c r="I83" s="2"/>
    </row>
    <row r="84" spans="4:9" x14ac:dyDescent="0.25">
      <c r="D84" s="2"/>
      <c r="E84" s="2"/>
      <c r="F84" s="2"/>
      <c r="G84" s="2"/>
      <c r="H84" s="2"/>
      <c r="I84" s="2"/>
    </row>
    <row r="85" spans="4:9" x14ac:dyDescent="0.25">
      <c r="D85" s="2"/>
      <c r="E85" s="2"/>
      <c r="F85" s="2"/>
      <c r="G85" s="2"/>
      <c r="H85" s="2"/>
      <c r="I85" s="2"/>
    </row>
    <row r="86" spans="4:9" x14ac:dyDescent="0.25">
      <c r="D86" s="2"/>
      <c r="E86" s="2"/>
      <c r="F86" s="2"/>
      <c r="G86" s="2"/>
      <c r="H86" s="2"/>
      <c r="I86" s="2"/>
    </row>
    <row r="87" spans="4:9" x14ac:dyDescent="0.25">
      <c r="D87" s="2"/>
      <c r="E87" s="2"/>
      <c r="F87" s="2"/>
      <c r="G87" s="2"/>
      <c r="H87" s="2"/>
      <c r="I87" s="2"/>
    </row>
    <row r="88" spans="4:9" x14ac:dyDescent="0.25">
      <c r="D88" s="2"/>
      <c r="E88" s="2"/>
      <c r="F88" s="2"/>
      <c r="G88" s="2"/>
      <c r="H88" s="2"/>
      <c r="I88" s="2"/>
    </row>
    <row r="89" spans="4:9" x14ac:dyDescent="0.25">
      <c r="D89" s="2"/>
      <c r="E89" s="2"/>
      <c r="F89" s="2"/>
      <c r="G89" s="2"/>
      <c r="H89" s="2"/>
      <c r="I89" s="2"/>
    </row>
    <row r="90" spans="4:9" x14ac:dyDescent="0.25">
      <c r="D90" s="2"/>
      <c r="E90" s="2"/>
      <c r="F90" s="2"/>
      <c r="G90" s="2"/>
      <c r="H90" s="2"/>
      <c r="I90" s="2"/>
    </row>
    <row r="91" spans="4:9" x14ac:dyDescent="0.25">
      <c r="D91" s="2"/>
      <c r="E91" s="2"/>
      <c r="F91" s="2"/>
      <c r="G91" s="2"/>
      <c r="H91" s="2"/>
      <c r="I91" s="2"/>
    </row>
    <row r="92" spans="4:9" x14ac:dyDescent="0.25">
      <c r="D92" s="2"/>
      <c r="E92" s="2"/>
      <c r="F92" s="2"/>
      <c r="G92" s="2"/>
      <c r="H92" s="2"/>
      <c r="I92" s="2"/>
    </row>
    <row r="93" spans="4:9" x14ac:dyDescent="0.25">
      <c r="D93" s="2"/>
      <c r="E93" s="2"/>
      <c r="F93" s="2"/>
      <c r="G93" s="2"/>
      <c r="H93" s="2"/>
      <c r="I93" s="2"/>
    </row>
    <row r="94" spans="4:9" x14ac:dyDescent="0.25">
      <c r="D94" s="2"/>
      <c r="E94" s="2"/>
      <c r="F94" s="2"/>
      <c r="G94" s="2"/>
      <c r="H94" s="2"/>
      <c r="I94" s="2"/>
    </row>
    <row r="95" spans="4:9" x14ac:dyDescent="0.25">
      <c r="D95" s="2"/>
      <c r="E95" s="2"/>
      <c r="F95" s="2"/>
      <c r="G95" s="2"/>
      <c r="H95" s="2"/>
      <c r="I95" s="2"/>
    </row>
    <row r="96" spans="4:9" x14ac:dyDescent="0.25">
      <c r="D96" s="2"/>
      <c r="E96" s="2"/>
      <c r="F96" s="2"/>
      <c r="G96" s="2"/>
      <c r="H96" s="2"/>
      <c r="I96" s="2"/>
    </row>
    <row r="97" spans="4:9" x14ac:dyDescent="0.25">
      <c r="D97" s="2"/>
      <c r="E97" s="2"/>
      <c r="F97" s="2"/>
      <c r="G97" s="2"/>
      <c r="H97" s="2"/>
      <c r="I97" s="2"/>
    </row>
    <row r="98" spans="4:9" x14ac:dyDescent="0.25">
      <c r="D98" s="2"/>
      <c r="E98" s="2"/>
      <c r="F98" s="2"/>
      <c r="G98" s="2"/>
      <c r="H98" s="2"/>
      <c r="I98" s="2"/>
    </row>
    <row r="99" spans="4:9" x14ac:dyDescent="0.25">
      <c r="D99" s="2"/>
      <c r="E99" s="2"/>
      <c r="F99" s="2"/>
      <c r="G99" s="2"/>
      <c r="H99" s="2"/>
      <c r="I99" s="2"/>
    </row>
    <row r="100" spans="4:9" x14ac:dyDescent="0.25">
      <c r="D100" s="2"/>
      <c r="E100" s="2"/>
      <c r="F100" s="2"/>
      <c r="G100" s="2"/>
      <c r="H100" s="2"/>
      <c r="I100" s="2"/>
    </row>
    <row r="101" spans="4:9" x14ac:dyDescent="0.25">
      <c r="D101" s="2"/>
      <c r="E101" s="2"/>
      <c r="F101" s="2"/>
      <c r="G101" s="2"/>
      <c r="H101" s="2"/>
      <c r="I101" s="2"/>
    </row>
    <row r="102" spans="4:9" x14ac:dyDescent="0.25">
      <c r="D102" s="2"/>
      <c r="E102" s="2"/>
      <c r="F102" s="2"/>
      <c r="G102" s="2"/>
      <c r="H102" s="2"/>
      <c r="I102" s="2"/>
    </row>
    <row r="103" spans="4:9" x14ac:dyDescent="0.25">
      <c r="D103" s="2"/>
      <c r="E103" s="2"/>
      <c r="F103" s="2"/>
      <c r="G103" s="2"/>
      <c r="H103" s="2"/>
      <c r="I103" s="2"/>
    </row>
    <row r="104" spans="4:9" x14ac:dyDescent="0.25">
      <c r="D104" s="2"/>
      <c r="E104" s="2"/>
      <c r="F104" s="2"/>
      <c r="G104" s="2"/>
      <c r="H104" s="2"/>
      <c r="I104" s="2"/>
    </row>
    <row r="105" spans="4:9" x14ac:dyDescent="0.25">
      <c r="D105" s="2"/>
      <c r="E105" s="2"/>
      <c r="F105" s="2"/>
      <c r="G105" s="2"/>
      <c r="H105" s="2"/>
      <c r="I105" s="2"/>
    </row>
    <row r="106" spans="4:9" x14ac:dyDescent="0.25">
      <c r="D106" s="2"/>
      <c r="E106" s="2"/>
      <c r="F106" s="2"/>
      <c r="G106" s="2"/>
      <c r="H106" s="2"/>
      <c r="I106" s="2"/>
    </row>
    <row r="107" spans="4:9" x14ac:dyDescent="0.25">
      <c r="D107" s="2"/>
      <c r="E107" s="2"/>
      <c r="F107" s="2"/>
      <c r="G107" s="2"/>
      <c r="H107" s="2"/>
      <c r="I107" s="2"/>
    </row>
    <row r="108" spans="4:9" x14ac:dyDescent="0.25">
      <c r="D108" s="2"/>
      <c r="E108" s="2"/>
      <c r="F108" s="2"/>
      <c r="G108" s="2"/>
      <c r="H108" s="2"/>
      <c r="I108" s="2"/>
    </row>
    <row r="109" spans="4:9" x14ac:dyDescent="0.25">
      <c r="D109" s="2"/>
      <c r="E109" s="2"/>
      <c r="F109" s="2"/>
      <c r="G109" s="2"/>
      <c r="H109" s="2"/>
      <c r="I109" s="2"/>
    </row>
    <row r="110" spans="4:9" x14ac:dyDescent="0.25">
      <c r="D110" s="2"/>
      <c r="E110" s="2"/>
      <c r="F110" s="2"/>
      <c r="G110" s="2"/>
      <c r="H110" s="2"/>
      <c r="I110" s="2"/>
    </row>
    <row r="111" spans="4:9" x14ac:dyDescent="0.25">
      <c r="D111" s="2"/>
      <c r="E111" s="2"/>
      <c r="F111" s="2"/>
      <c r="G111" s="2"/>
      <c r="H111" s="2"/>
      <c r="I111" s="2"/>
    </row>
    <row r="112" spans="4:9" x14ac:dyDescent="0.25">
      <c r="D112" s="2"/>
      <c r="E112" s="2"/>
      <c r="F112" s="2"/>
      <c r="G112" s="2"/>
      <c r="H112" s="2"/>
      <c r="I112" s="2"/>
    </row>
    <row r="113" spans="4:9" x14ac:dyDescent="0.25">
      <c r="D113" s="2"/>
      <c r="E113" s="2"/>
      <c r="F113" s="2"/>
      <c r="G113" s="2"/>
      <c r="H113" s="2"/>
      <c r="I113" s="2"/>
    </row>
    <row r="114" spans="4:9" x14ac:dyDescent="0.25">
      <c r="D114" s="2"/>
      <c r="E114" s="2"/>
      <c r="F114" s="2"/>
      <c r="G114" s="2"/>
      <c r="H114" s="2"/>
      <c r="I114" s="2"/>
    </row>
    <row r="115" spans="4:9" x14ac:dyDescent="0.25">
      <c r="D115" s="2"/>
      <c r="E115" s="2"/>
      <c r="F115" s="2"/>
      <c r="G115" s="2"/>
      <c r="H115" s="2"/>
      <c r="I115" s="2"/>
    </row>
    <row r="116" spans="4:9" x14ac:dyDescent="0.25">
      <c r="D116" s="2"/>
      <c r="E116" s="2"/>
      <c r="F116" s="2"/>
      <c r="G116" s="2"/>
      <c r="H116" s="2"/>
      <c r="I116" s="2"/>
    </row>
    <row r="117" spans="4:9" x14ac:dyDescent="0.25">
      <c r="D117" s="2"/>
      <c r="E117" s="2"/>
      <c r="F117" s="2"/>
      <c r="G117" s="2"/>
      <c r="H117" s="2"/>
      <c r="I117" s="2"/>
    </row>
    <row r="118" spans="4:9" x14ac:dyDescent="0.25">
      <c r="D118" s="2"/>
      <c r="E118" s="2"/>
      <c r="F118" s="2"/>
      <c r="G118" s="2"/>
      <c r="H118" s="2"/>
      <c r="I118" s="2"/>
    </row>
    <row r="119" spans="4:9" x14ac:dyDescent="0.25">
      <c r="D119" s="2"/>
      <c r="E119" s="2"/>
      <c r="F119" s="2"/>
      <c r="G119" s="2"/>
      <c r="H119" s="2"/>
      <c r="I119" s="2"/>
    </row>
    <row r="120" spans="4:9" x14ac:dyDescent="0.25">
      <c r="D120" s="2"/>
      <c r="E120" s="2"/>
      <c r="F120" s="2"/>
      <c r="G120" s="2"/>
      <c r="H120" s="2"/>
      <c r="I120" s="2"/>
    </row>
    <row r="121" spans="4:9" x14ac:dyDescent="0.25">
      <c r="D121" s="2"/>
      <c r="E121" s="2"/>
      <c r="F121" s="2"/>
      <c r="G121" s="2"/>
      <c r="H121" s="2"/>
      <c r="I121" s="2"/>
    </row>
    <row r="122" spans="4:9" x14ac:dyDescent="0.25">
      <c r="D122" s="2"/>
      <c r="E122" s="2"/>
      <c r="F122" s="2"/>
      <c r="G122" s="2"/>
      <c r="H122" s="2"/>
      <c r="I122" s="2"/>
    </row>
    <row r="123" spans="4:9" x14ac:dyDescent="0.25">
      <c r="D123" s="2"/>
      <c r="E123" s="2"/>
      <c r="F123" s="2"/>
      <c r="G123" s="2"/>
      <c r="H123" s="2"/>
      <c r="I123" s="2"/>
    </row>
    <row r="124" spans="4:9" x14ac:dyDescent="0.25">
      <c r="D124" s="2"/>
      <c r="E124" s="2"/>
      <c r="F124" s="2"/>
      <c r="G124" s="2"/>
      <c r="H124" s="2"/>
      <c r="I124" s="2"/>
    </row>
    <row r="125" spans="4:9" x14ac:dyDescent="0.25">
      <c r="D125" s="2"/>
      <c r="E125" s="2"/>
      <c r="F125" s="2"/>
      <c r="G125" s="2"/>
      <c r="H125" s="2"/>
      <c r="I125" s="2"/>
    </row>
    <row r="126" spans="4:9" x14ac:dyDescent="0.25">
      <c r="D126" s="2"/>
      <c r="E126" s="2"/>
      <c r="F126" s="2"/>
      <c r="G126" s="2"/>
      <c r="H126" s="2"/>
      <c r="I126" s="2"/>
    </row>
    <row r="127" spans="4:9" x14ac:dyDescent="0.25">
      <c r="D127" s="2"/>
      <c r="E127" s="2"/>
      <c r="F127" s="2"/>
      <c r="G127" s="2"/>
      <c r="H127" s="2"/>
      <c r="I127" s="2"/>
    </row>
    <row r="128" spans="4:9" x14ac:dyDescent="0.25">
      <c r="D128" s="2"/>
      <c r="E128" s="2"/>
      <c r="F128" s="2"/>
      <c r="G128" s="2"/>
      <c r="H128" s="2"/>
      <c r="I128" s="2"/>
    </row>
    <row r="129" spans="4:9" x14ac:dyDescent="0.25">
      <c r="D129" s="2"/>
      <c r="E129" s="2"/>
      <c r="F129" s="2"/>
      <c r="G129" s="2"/>
      <c r="H129" s="2"/>
      <c r="I129" s="2"/>
    </row>
    <row r="130" spans="4:9" x14ac:dyDescent="0.25">
      <c r="D130" s="2"/>
      <c r="E130" s="2"/>
      <c r="F130" s="2"/>
      <c r="G130" s="2"/>
      <c r="H130" s="2"/>
      <c r="I130" s="2"/>
    </row>
    <row r="131" spans="4:9" x14ac:dyDescent="0.25">
      <c r="D131" s="2"/>
      <c r="E131" s="2"/>
      <c r="F131" s="2"/>
      <c r="G131" s="2"/>
      <c r="H131" s="2"/>
      <c r="I131" s="2"/>
    </row>
    <row r="132" spans="4:9" x14ac:dyDescent="0.25">
      <c r="D132" s="2"/>
      <c r="E132" s="2"/>
      <c r="F132" s="2"/>
      <c r="G132" s="2"/>
      <c r="H132" s="2"/>
      <c r="I132" s="2"/>
    </row>
    <row r="133" spans="4:9" x14ac:dyDescent="0.25">
      <c r="D133" s="2"/>
      <c r="E133" s="2"/>
      <c r="F133" s="2"/>
      <c r="G133" s="2"/>
      <c r="H133" s="2"/>
      <c r="I133" s="2"/>
    </row>
    <row r="134" spans="4:9" x14ac:dyDescent="0.25">
      <c r="D134" s="2"/>
      <c r="E134" s="2"/>
      <c r="F134" s="2"/>
      <c r="G134" s="2"/>
      <c r="H134" s="2"/>
      <c r="I134" s="2"/>
    </row>
    <row r="135" spans="4:9" x14ac:dyDescent="0.25">
      <c r="D135" s="2"/>
      <c r="E135" s="2"/>
      <c r="F135" s="2"/>
      <c r="G135" s="2"/>
      <c r="H135" s="2"/>
      <c r="I135" s="2"/>
    </row>
    <row r="136" spans="4:9" x14ac:dyDescent="0.25">
      <c r="D136" s="2"/>
      <c r="E136" s="2"/>
      <c r="F136" s="2"/>
      <c r="G136" s="2"/>
      <c r="H136" s="2"/>
      <c r="I136" s="2"/>
    </row>
    <row r="137" spans="4:9" x14ac:dyDescent="0.25">
      <c r="D137" s="2"/>
      <c r="E137" s="2"/>
      <c r="F137" s="2"/>
      <c r="G137" s="2"/>
      <c r="H137" s="2"/>
      <c r="I137" s="2"/>
    </row>
    <row r="138" spans="4:9" x14ac:dyDescent="0.25">
      <c r="D138" s="2"/>
      <c r="E138" s="2"/>
      <c r="F138" s="2"/>
      <c r="G138" s="2"/>
      <c r="H138" s="2"/>
      <c r="I138" s="2"/>
    </row>
    <row r="139" spans="4:9" x14ac:dyDescent="0.25">
      <c r="D139" s="2"/>
      <c r="E139" s="2"/>
      <c r="F139" s="2"/>
      <c r="G139" s="2"/>
      <c r="H139" s="2"/>
      <c r="I139" s="2"/>
    </row>
    <row r="140" spans="4:9" x14ac:dyDescent="0.25">
      <c r="D140" s="2"/>
      <c r="E140" s="2"/>
      <c r="F140" s="2"/>
      <c r="G140" s="2"/>
      <c r="H140" s="2"/>
      <c r="I140" s="2"/>
    </row>
    <row r="141" spans="4:9" x14ac:dyDescent="0.25">
      <c r="D141" s="2"/>
      <c r="E141" s="2"/>
      <c r="F141" s="2"/>
      <c r="G141" s="2"/>
      <c r="H141" s="2"/>
      <c r="I141" s="2"/>
    </row>
    <row r="142" spans="4:9" x14ac:dyDescent="0.25">
      <c r="D142" s="2"/>
      <c r="E142" s="2"/>
      <c r="F142" s="2"/>
      <c r="G142" s="2"/>
      <c r="H142" s="2"/>
      <c r="I142" s="2"/>
    </row>
    <row r="143" spans="4:9" x14ac:dyDescent="0.25">
      <c r="D143" s="2"/>
      <c r="E143" s="2"/>
      <c r="F143" s="2"/>
      <c r="G143" s="2"/>
      <c r="H143" s="2"/>
      <c r="I143" s="2"/>
    </row>
    <row r="144" spans="4:9" x14ac:dyDescent="0.25">
      <c r="D144" s="2"/>
      <c r="E144" s="2"/>
      <c r="F144" s="2"/>
      <c r="G144" s="2"/>
      <c r="H144" s="2"/>
      <c r="I144" s="2"/>
    </row>
  </sheetData>
  <mergeCells count="1">
    <mergeCell ref="D6:H6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120" zoomScaleNormal="120" workbookViewId="0">
      <selection activeCell="E18" sqref="E18"/>
    </sheetView>
  </sheetViews>
  <sheetFormatPr defaultRowHeight="15.75" x14ac:dyDescent="0.25"/>
  <cols>
    <col min="1" max="1" width="9.140625" style="1"/>
    <col min="2" max="2" width="18.5703125" style="1" customWidth="1"/>
    <col min="3" max="8" width="9.140625" style="1"/>
    <col min="9" max="9" width="33.140625" style="1" customWidth="1"/>
    <col min="10" max="16384" width="9.140625" style="1"/>
  </cols>
  <sheetData>
    <row r="1" spans="1:9" x14ac:dyDescent="0.25">
      <c r="A1" s="13" t="s">
        <v>28</v>
      </c>
    </row>
    <row r="2" spans="1:9" x14ac:dyDescent="0.25">
      <c r="A2" s="1" t="s">
        <v>14</v>
      </c>
    </row>
    <row r="4" spans="1:9" x14ac:dyDescent="0.25">
      <c r="D4" s="55" t="s">
        <v>4</v>
      </c>
      <c r="E4" s="55"/>
      <c r="F4" s="55"/>
      <c r="G4" s="55"/>
      <c r="H4" s="55"/>
      <c r="I4" s="12" t="s">
        <v>11</v>
      </c>
    </row>
    <row r="5" spans="1:9" x14ac:dyDescent="0.25"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</row>
    <row r="6" spans="1:9" ht="16.5" thickBot="1" x14ac:dyDescent="0.3">
      <c r="A6" s="10" t="s">
        <v>1</v>
      </c>
      <c r="B6" s="10" t="s">
        <v>2</v>
      </c>
      <c r="C6" s="10" t="s">
        <v>3</v>
      </c>
      <c r="D6" s="10" t="s">
        <v>12</v>
      </c>
      <c r="E6" s="10" t="s">
        <v>12</v>
      </c>
      <c r="F6" s="10" t="s">
        <v>12</v>
      </c>
      <c r="G6" s="10" t="s">
        <v>12</v>
      </c>
      <c r="H6" s="10" t="s">
        <v>12</v>
      </c>
      <c r="I6" s="10" t="s">
        <v>13</v>
      </c>
    </row>
    <row r="7" spans="1:9" x14ac:dyDescent="0.25">
      <c r="A7" s="12">
        <v>2016</v>
      </c>
      <c r="B7" s="1" t="s">
        <v>19</v>
      </c>
      <c r="C7" s="1" t="s">
        <v>20</v>
      </c>
      <c r="D7" s="3">
        <v>2.5</v>
      </c>
      <c r="E7" s="3">
        <v>0</v>
      </c>
      <c r="F7" s="3">
        <v>0</v>
      </c>
      <c r="G7" s="3">
        <v>0</v>
      </c>
      <c r="H7" s="16">
        <f>SUM(D7:G7)</f>
        <v>2.5</v>
      </c>
      <c r="I7" s="3">
        <v>100</v>
      </c>
    </row>
    <row r="8" spans="1:9" x14ac:dyDescent="0.25">
      <c r="A8" s="12">
        <v>2017</v>
      </c>
      <c r="B8" s="1" t="s">
        <v>19</v>
      </c>
      <c r="C8" s="1" t="s">
        <v>20</v>
      </c>
      <c r="D8" s="3">
        <v>5.47</v>
      </c>
      <c r="E8" s="3">
        <v>0</v>
      </c>
      <c r="F8" s="3">
        <v>0</v>
      </c>
      <c r="G8" s="3">
        <v>0</v>
      </c>
      <c r="H8" s="16">
        <f>SUM(D8:G8)</f>
        <v>5.47</v>
      </c>
      <c r="I8" s="3">
        <v>100</v>
      </c>
    </row>
    <row r="9" spans="1:9" x14ac:dyDescent="0.25">
      <c r="A9" s="22">
        <v>2018</v>
      </c>
      <c r="B9" s="48" t="s">
        <v>19</v>
      </c>
      <c r="C9" s="48" t="s">
        <v>20</v>
      </c>
      <c r="D9" s="25">
        <v>15.23</v>
      </c>
      <c r="E9" s="25">
        <v>0</v>
      </c>
      <c r="F9" s="25">
        <v>0</v>
      </c>
      <c r="G9" s="25">
        <v>0</v>
      </c>
      <c r="H9" s="49">
        <f>SUM(D9:G9)</f>
        <v>15.23</v>
      </c>
      <c r="I9" s="25">
        <v>100</v>
      </c>
    </row>
    <row r="10" spans="1:9" ht="16.5" thickBot="1" x14ac:dyDescent="0.3">
      <c r="A10" s="10">
        <v>2019</v>
      </c>
      <c r="B10" s="15" t="s">
        <v>19</v>
      </c>
      <c r="C10" s="15" t="s">
        <v>20</v>
      </c>
      <c r="D10" s="14">
        <v>14.37</v>
      </c>
      <c r="E10" s="50">
        <v>0</v>
      </c>
      <c r="F10" s="14">
        <v>11.62</v>
      </c>
      <c r="G10" s="50">
        <v>0</v>
      </c>
      <c r="H10" s="17">
        <v>25.99</v>
      </c>
      <c r="I10" s="14">
        <v>100</v>
      </c>
    </row>
    <row r="11" spans="1:9" x14ac:dyDescent="0.25">
      <c r="D11" s="12"/>
      <c r="E11" s="12"/>
      <c r="F11" s="12"/>
      <c r="G11" s="12"/>
      <c r="H11" s="12"/>
      <c r="I11" s="12"/>
    </row>
    <row r="12" spans="1:9" x14ac:dyDescent="0.25">
      <c r="D12" s="12"/>
      <c r="E12" s="12"/>
      <c r="F12" s="12"/>
      <c r="G12" s="12"/>
      <c r="H12" s="12"/>
      <c r="I12" s="12"/>
    </row>
    <row r="13" spans="1:9" x14ac:dyDescent="0.25">
      <c r="D13" s="12"/>
      <c r="E13" s="12"/>
      <c r="F13" s="12"/>
      <c r="G13" s="12"/>
      <c r="H13" s="12"/>
      <c r="I13" s="12"/>
    </row>
    <row r="14" spans="1:9" x14ac:dyDescent="0.25">
      <c r="D14" s="12"/>
      <c r="E14" s="12"/>
      <c r="F14" s="12"/>
      <c r="G14" s="12"/>
      <c r="H14" s="12"/>
      <c r="I14" s="12"/>
    </row>
    <row r="15" spans="1:9" x14ac:dyDescent="0.25">
      <c r="D15" s="12"/>
      <c r="E15" s="12"/>
      <c r="F15" s="12"/>
      <c r="G15" s="12"/>
      <c r="H15" s="12"/>
      <c r="I15" s="12"/>
    </row>
    <row r="16" spans="1:9" x14ac:dyDescent="0.25">
      <c r="D16" s="12"/>
      <c r="E16" s="12"/>
      <c r="F16" s="12"/>
      <c r="G16" s="12"/>
      <c r="H16" s="12"/>
      <c r="I16" s="12"/>
    </row>
    <row r="17" spans="4:9" x14ac:dyDescent="0.25">
      <c r="D17" s="12"/>
      <c r="E17" s="12"/>
      <c r="F17" s="12"/>
      <c r="G17" s="12"/>
      <c r="H17" s="12"/>
      <c r="I17" s="12"/>
    </row>
    <row r="18" spans="4:9" x14ac:dyDescent="0.25">
      <c r="D18" s="12"/>
      <c r="E18" s="12"/>
      <c r="F18" s="12"/>
      <c r="G18" s="12"/>
      <c r="H18" s="12"/>
      <c r="I18" s="12"/>
    </row>
    <row r="19" spans="4:9" x14ac:dyDescent="0.25">
      <c r="D19" s="12"/>
      <c r="E19" s="12"/>
      <c r="F19" s="12"/>
      <c r="G19" s="12"/>
      <c r="H19" s="12"/>
      <c r="I19" s="12"/>
    </row>
    <row r="20" spans="4:9" x14ac:dyDescent="0.25">
      <c r="D20" s="12"/>
      <c r="E20" s="12"/>
      <c r="F20" s="12"/>
      <c r="G20" s="12"/>
      <c r="H20" s="12"/>
      <c r="I20" s="12"/>
    </row>
    <row r="21" spans="4:9" x14ac:dyDescent="0.25">
      <c r="D21" s="12"/>
      <c r="E21" s="12"/>
      <c r="F21" s="12"/>
      <c r="G21" s="12"/>
      <c r="H21" s="12"/>
      <c r="I21" s="12"/>
    </row>
    <row r="22" spans="4:9" x14ac:dyDescent="0.25">
      <c r="D22" s="12"/>
      <c r="E22" s="12"/>
      <c r="F22" s="12"/>
      <c r="G22" s="12"/>
      <c r="H22" s="12"/>
      <c r="I22" s="12"/>
    </row>
    <row r="23" spans="4:9" x14ac:dyDescent="0.25">
      <c r="D23" s="12"/>
      <c r="E23" s="12"/>
      <c r="F23" s="12"/>
      <c r="G23" s="12"/>
      <c r="H23" s="12"/>
      <c r="I23" s="12"/>
    </row>
    <row r="24" spans="4:9" x14ac:dyDescent="0.25">
      <c r="D24" s="12"/>
      <c r="E24" s="12"/>
      <c r="F24" s="12"/>
      <c r="G24" s="12"/>
      <c r="H24" s="12"/>
      <c r="I24" s="12"/>
    </row>
    <row r="25" spans="4:9" x14ac:dyDescent="0.25">
      <c r="D25" s="12"/>
      <c r="E25" s="12"/>
      <c r="F25" s="12"/>
      <c r="G25" s="12"/>
      <c r="H25" s="12"/>
      <c r="I25" s="12"/>
    </row>
    <row r="26" spans="4:9" x14ac:dyDescent="0.25">
      <c r="D26" s="12"/>
      <c r="E26" s="12"/>
      <c r="F26" s="12"/>
      <c r="G26" s="12"/>
      <c r="H26" s="12"/>
      <c r="I26" s="12"/>
    </row>
    <row r="27" spans="4:9" x14ac:dyDescent="0.25">
      <c r="D27" s="12"/>
      <c r="E27" s="12"/>
      <c r="F27" s="12"/>
      <c r="G27" s="12"/>
      <c r="H27" s="12"/>
      <c r="I27" s="12"/>
    </row>
    <row r="28" spans="4:9" x14ac:dyDescent="0.25">
      <c r="D28" s="12"/>
      <c r="E28" s="12"/>
      <c r="F28" s="12"/>
      <c r="G28" s="12"/>
      <c r="H28" s="12"/>
      <c r="I28" s="12"/>
    </row>
    <row r="29" spans="4:9" x14ac:dyDescent="0.25">
      <c r="D29" s="12"/>
      <c r="E29" s="12"/>
      <c r="F29" s="12"/>
      <c r="G29" s="12"/>
      <c r="H29" s="12"/>
      <c r="I29" s="12"/>
    </row>
    <row r="30" spans="4:9" x14ac:dyDescent="0.25">
      <c r="D30" s="12"/>
      <c r="E30" s="12"/>
      <c r="F30" s="12"/>
      <c r="G30" s="12"/>
      <c r="H30" s="12"/>
      <c r="I30" s="12"/>
    </row>
    <row r="31" spans="4:9" x14ac:dyDescent="0.25">
      <c r="D31" s="12"/>
      <c r="E31" s="12"/>
      <c r="F31" s="12"/>
      <c r="G31" s="12"/>
      <c r="H31" s="12"/>
      <c r="I31" s="12"/>
    </row>
    <row r="32" spans="4:9" x14ac:dyDescent="0.25">
      <c r="D32" s="12"/>
      <c r="E32" s="12"/>
      <c r="F32" s="12"/>
      <c r="G32" s="12"/>
      <c r="H32" s="12"/>
      <c r="I32" s="12"/>
    </row>
    <row r="33" spans="4:9" x14ac:dyDescent="0.25">
      <c r="D33" s="12"/>
      <c r="E33" s="12"/>
      <c r="F33" s="12"/>
      <c r="G33" s="12"/>
      <c r="H33" s="12"/>
      <c r="I33" s="12"/>
    </row>
    <row r="34" spans="4:9" x14ac:dyDescent="0.25">
      <c r="D34" s="12"/>
      <c r="E34" s="12"/>
      <c r="F34" s="12"/>
      <c r="G34" s="12"/>
      <c r="H34" s="12"/>
      <c r="I34" s="12"/>
    </row>
    <row r="35" spans="4:9" x14ac:dyDescent="0.25">
      <c r="D35" s="12"/>
      <c r="E35" s="12"/>
      <c r="F35" s="12"/>
      <c r="G35" s="12"/>
      <c r="H35" s="12"/>
      <c r="I35" s="12"/>
    </row>
    <row r="36" spans="4:9" x14ac:dyDescent="0.25">
      <c r="D36" s="12"/>
      <c r="E36" s="12"/>
      <c r="F36" s="12"/>
      <c r="G36" s="12"/>
      <c r="H36" s="12"/>
      <c r="I36" s="12"/>
    </row>
    <row r="37" spans="4:9" x14ac:dyDescent="0.25">
      <c r="D37" s="12"/>
      <c r="E37" s="12"/>
      <c r="F37" s="12"/>
      <c r="G37" s="12"/>
      <c r="H37" s="12"/>
      <c r="I37" s="12"/>
    </row>
    <row r="38" spans="4:9" x14ac:dyDescent="0.25">
      <c r="D38" s="12"/>
      <c r="E38" s="12"/>
      <c r="F38" s="12"/>
      <c r="G38" s="12"/>
      <c r="H38" s="12"/>
      <c r="I38" s="12"/>
    </row>
    <row r="39" spans="4:9" x14ac:dyDescent="0.25">
      <c r="D39" s="12"/>
      <c r="E39" s="12"/>
      <c r="F39" s="12"/>
      <c r="G39" s="12"/>
      <c r="H39" s="12"/>
      <c r="I39" s="12"/>
    </row>
    <row r="40" spans="4:9" x14ac:dyDescent="0.25">
      <c r="D40" s="12"/>
      <c r="E40" s="12"/>
      <c r="F40" s="12"/>
      <c r="G40" s="12"/>
      <c r="H40" s="12"/>
      <c r="I40" s="12"/>
    </row>
    <row r="41" spans="4:9" x14ac:dyDescent="0.25">
      <c r="D41" s="12"/>
      <c r="E41" s="12"/>
      <c r="F41" s="12"/>
      <c r="G41" s="12"/>
      <c r="H41" s="12"/>
      <c r="I41" s="12"/>
    </row>
    <row r="42" spans="4:9" x14ac:dyDescent="0.25">
      <c r="D42" s="12"/>
      <c r="E42" s="12"/>
      <c r="F42" s="12"/>
      <c r="G42" s="12"/>
      <c r="H42" s="12"/>
      <c r="I42" s="12"/>
    </row>
    <row r="43" spans="4:9" x14ac:dyDescent="0.25">
      <c r="D43" s="12"/>
      <c r="E43" s="12"/>
      <c r="F43" s="12"/>
      <c r="G43" s="12"/>
      <c r="H43" s="12"/>
      <c r="I43" s="12"/>
    </row>
    <row r="44" spans="4:9" x14ac:dyDescent="0.25">
      <c r="D44" s="12"/>
      <c r="E44" s="12"/>
      <c r="F44" s="12"/>
      <c r="G44" s="12"/>
      <c r="H44" s="12"/>
      <c r="I44" s="12"/>
    </row>
    <row r="45" spans="4:9" x14ac:dyDescent="0.25">
      <c r="D45" s="12"/>
      <c r="E45" s="12"/>
      <c r="F45" s="12"/>
      <c r="G45" s="12"/>
      <c r="H45" s="12"/>
      <c r="I45" s="12"/>
    </row>
    <row r="46" spans="4:9" x14ac:dyDescent="0.25">
      <c r="D46" s="12"/>
      <c r="E46" s="12"/>
      <c r="F46" s="12"/>
      <c r="G46" s="12"/>
      <c r="H46" s="12"/>
      <c r="I46" s="12"/>
    </row>
    <row r="47" spans="4:9" x14ac:dyDescent="0.25">
      <c r="D47" s="12"/>
      <c r="E47" s="12"/>
      <c r="F47" s="12"/>
      <c r="G47" s="12"/>
      <c r="H47" s="12"/>
      <c r="I47" s="12"/>
    </row>
    <row r="48" spans="4:9" x14ac:dyDescent="0.25">
      <c r="D48" s="12"/>
      <c r="E48" s="12"/>
      <c r="F48" s="12"/>
      <c r="G48" s="12"/>
      <c r="H48" s="12"/>
      <c r="I48" s="12"/>
    </row>
    <row r="49" spans="4:9" x14ac:dyDescent="0.25">
      <c r="D49" s="12"/>
      <c r="E49" s="12"/>
      <c r="F49" s="12"/>
      <c r="G49" s="12"/>
      <c r="H49" s="12"/>
      <c r="I49" s="12"/>
    </row>
    <row r="50" spans="4:9" x14ac:dyDescent="0.25">
      <c r="D50" s="12"/>
      <c r="E50" s="12"/>
      <c r="F50" s="12"/>
      <c r="G50" s="12"/>
      <c r="H50" s="12"/>
      <c r="I50" s="12"/>
    </row>
    <row r="51" spans="4:9" x14ac:dyDescent="0.25">
      <c r="D51" s="12"/>
      <c r="E51" s="12"/>
      <c r="F51" s="12"/>
      <c r="G51" s="12"/>
      <c r="H51" s="12"/>
      <c r="I51" s="12"/>
    </row>
    <row r="52" spans="4:9" x14ac:dyDescent="0.25">
      <c r="D52" s="12"/>
      <c r="E52" s="12"/>
      <c r="F52" s="12"/>
      <c r="G52" s="12"/>
      <c r="H52" s="12"/>
      <c r="I52" s="12"/>
    </row>
    <row r="53" spans="4:9" x14ac:dyDescent="0.25">
      <c r="D53" s="12"/>
      <c r="E53" s="12"/>
      <c r="F53" s="12"/>
      <c r="G53" s="12"/>
      <c r="H53" s="12"/>
      <c r="I53" s="12"/>
    </row>
    <row r="54" spans="4:9" x14ac:dyDescent="0.25">
      <c r="D54" s="12"/>
      <c r="E54" s="12"/>
      <c r="F54" s="12"/>
      <c r="G54" s="12"/>
      <c r="H54" s="12"/>
      <c r="I54" s="12"/>
    </row>
    <row r="55" spans="4:9" x14ac:dyDescent="0.25">
      <c r="D55" s="12"/>
      <c r="E55" s="12"/>
      <c r="F55" s="12"/>
      <c r="G55" s="12"/>
      <c r="H55" s="12"/>
      <c r="I55" s="12"/>
    </row>
    <row r="56" spans="4:9" x14ac:dyDescent="0.25">
      <c r="D56" s="12"/>
      <c r="E56" s="12"/>
      <c r="F56" s="12"/>
      <c r="G56" s="12"/>
      <c r="H56" s="12"/>
      <c r="I56" s="12"/>
    </row>
    <row r="57" spans="4:9" x14ac:dyDescent="0.25">
      <c r="D57" s="12"/>
      <c r="E57" s="12"/>
      <c r="F57" s="12"/>
      <c r="G57" s="12"/>
      <c r="H57" s="12"/>
      <c r="I57" s="12"/>
    </row>
    <row r="58" spans="4:9" x14ac:dyDescent="0.25">
      <c r="D58" s="12"/>
      <c r="E58" s="12"/>
      <c r="F58" s="12"/>
      <c r="G58" s="12"/>
      <c r="H58" s="12"/>
      <c r="I58" s="12"/>
    </row>
    <row r="59" spans="4:9" x14ac:dyDescent="0.25">
      <c r="D59" s="12"/>
      <c r="E59" s="12"/>
      <c r="F59" s="12"/>
      <c r="G59" s="12"/>
      <c r="H59" s="12"/>
      <c r="I59" s="12"/>
    </row>
    <row r="60" spans="4:9" x14ac:dyDescent="0.25">
      <c r="D60" s="12"/>
      <c r="E60" s="12"/>
      <c r="F60" s="12"/>
      <c r="G60" s="12"/>
      <c r="H60" s="12"/>
      <c r="I60" s="12"/>
    </row>
    <row r="61" spans="4:9" x14ac:dyDescent="0.25">
      <c r="D61" s="12"/>
      <c r="E61" s="12"/>
      <c r="F61" s="12"/>
      <c r="G61" s="12"/>
      <c r="H61" s="12"/>
      <c r="I61" s="12"/>
    </row>
    <row r="62" spans="4:9" x14ac:dyDescent="0.25">
      <c r="D62" s="12"/>
      <c r="E62" s="12"/>
      <c r="F62" s="12"/>
      <c r="G62" s="12"/>
      <c r="H62" s="12"/>
      <c r="I62" s="12"/>
    </row>
    <row r="63" spans="4:9" x14ac:dyDescent="0.25">
      <c r="D63" s="12"/>
      <c r="E63" s="12"/>
      <c r="F63" s="12"/>
      <c r="G63" s="12"/>
      <c r="H63" s="12"/>
      <c r="I63" s="12"/>
    </row>
    <row r="64" spans="4:9" x14ac:dyDescent="0.25">
      <c r="D64" s="12"/>
      <c r="E64" s="12"/>
      <c r="F64" s="12"/>
      <c r="G64" s="12"/>
      <c r="H64" s="12"/>
      <c r="I64" s="12"/>
    </row>
    <row r="65" spans="4:9" x14ac:dyDescent="0.25">
      <c r="D65" s="12"/>
      <c r="E65" s="12"/>
      <c r="F65" s="12"/>
      <c r="G65" s="12"/>
      <c r="H65" s="12"/>
      <c r="I65" s="12"/>
    </row>
    <row r="66" spans="4:9" x14ac:dyDescent="0.25">
      <c r="D66" s="12"/>
      <c r="E66" s="12"/>
      <c r="F66" s="12"/>
      <c r="G66" s="12"/>
      <c r="H66" s="12"/>
      <c r="I66" s="12"/>
    </row>
    <row r="67" spans="4:9" x14ac:dyDescent="0.25">
      <c r="D67" s="12"/>
      <c r="E67" s="12"/>
      <c r="F67" s="12"/>
      <c r="G67" s="12"/>
      <c r="H67" s="12"/>
      <c r="I67" s="12"/>
    </row>
    <row r="68" spans="4:9" x14ac:dyDescent="0.25">
      <c r="D68" s="12"/>
      <c r="E68" s="12"/>
      <c r="F68" s="12"/>
      <c r="G68" s="12"/>
      <c r="H68" s="12"/>
      <c r="I68" s="12"/>
    </row>
    <row r="69" spans="4:9" x14ac:dyDescent="0.25">
      <c r="D69" s="12"/>
      <c r="E69" s="12"/>
      <c r="F69" s="12"/>
      <c r="G69" s="12"/>
      <c r="H69" s="12"/>
      <c r="I69" s="12"/>
    </row>
    <row r="70" spans="4:9" x14ac:dyDescent="0.25">
      <c r="D70" s="12"/>
      <c r="E70" s="12"/>
      <c r="F70" s="12"/>
      <c r="G70" s="12"/>
      <c r="H70" s="12"/>
      <c r="I70" s="12"/>
    </row>
    <row r="71" spans="4:9" x14ac:dyDescent="0.25">
      <c r="D71" s="12"/>
      <c r="E71" s="12"/>
      <c r="F71" s="12"/>
      <c r="G71" s="12"/>
      <c r="H71" s="12"/>
      <c r="I71" s="12"/>
    </row>
    <row r="72" spans="4:9" x14ac:dyDescent="0.25">
      <c r="D72" s="12"/>
      <c r="E72" s="12"/>
      <c r="F72" s="12"/>
      <c r="G72" s="12"/>
      <c r="H72" s="12"/>
      <c r="I72" s="12"/>
    </row>
    <row r="73" spans="4:9" x14ac:dyDescent="0.25">
      <c r="D73" s="12"/>
      <c r="E73" s="12"/>
      <c r="F73" s="12"/>
      <c r="G73" s="12"/>
      <c r="H73" s="12"/>
      <c r="I73" s="12"/>
    </row>
    <row r="74" spans="4:9" x14ac:dyDescent="0.25">
      <c r="D74" s="12"/>
      <c r="E74" s="12"/>
      <c r="F74" s="12"/>
      <c r="G74" s="12"/>
      <c r="H74" s="12"/>
      <c r="I74" s="12"/>
    </row>
    <row r="75" spans="4:9" x14ac:dyDescent="0.25">
      <c r="D75" s="12"/>
      <c r="E75" s="12"/>
      <c r="F75" s="12"/>
      <c r="G75" s="12"/>
      <c r="H75" s="12"/>
      <c r="I75" s="12"/>
    </row>
    <row r="76" spans="4:9" x14ac:dyDescent="0.25">
      <c r="D76" s="12"/>
      <c r="E76" s="12"/>
      <c r="F76" s="12"/>
      <c r="G76" s="12"/>
      <c r="H76" s="12"/>
      <c r="I76" s="12"/>
    </row>
    <row r="77" spans="4:9" x14ac:dyDescent="0.25">
      <c r="D77" s="12"/>
      <c r="E77" s="12"/>
      <c r="F77" s="12"/>
      <c r="G77" s="12"/>
      <c r="H77" s="12"/>
      <c r="I77" s="12"/>
    </row>
    <row r="78" spans="4:9" x14ac:dyDescent="0.25">
      <c r="D78" s="12"/>
      <c r="E78" s="12"/>
      <c r="F78" s="12"/>
      <c r="G78" s="12"/>
      <c r="H78" s="12"/>
      <c r="I78" s="12"/>
    </row>
    <row r="79" spans="4:9" x14ac:dyDescent="0.25">
      <c r="D79" s="12"/>
      <c r="E79" s="12"/>
      <c r="F79" s="12"/>
      <c r="G79" s="12"/>
      <c r="H79" s="12"/>
      <c r="I79" s="12"/>
    </row>
    <row r="80" spans="4:9" x14ac:dyDescent="0.25">
      <c r="D80" s="12"/>
      <c r="E80" s="12"/>
      <c r="F80" s="12"/>
      <c r="G80" s="12"/>
      <c r="H80" s="12"/>
      <c r="I80" s="12"/>
    </row>
    <row r="81" spans="4:9" x14ac:dyDescent="0.25">
      <c r="D81" s="12"/>
      <c r="E81" s="12"/>
      <c r="F81" s="12"/>
      <c r="G81" s="12"/>
      <c r="H81" s="12"/>
      <c r="I81" s="12"/>
    </row>
    <row r="82" spans="4:9" x14ac:dyDescent="0.25">
      <c r="D82" s="12"/>
      <c r="E82" s="12"/>
      <c r="F82" s="12"/>
      <c r="G82" s="12"/>
      <c r="H82" s="12"/>
      <c r="I82" s="12"/>
    </row>
    <row r="83" spans="4:9" x14ac:dyDescent="0.25">
      <c r="D83" s="12"/>
      <c r="E83" s="12"/>
      <c r="F83" s="12"/>
      <c r="G83" s="12"/>
      <c r="H83" s="12"/>
      <c r="I83" s="12"/>
    </row>
    <row r="84" spans="4:9" x14ac:dyDescent="0.25">
      <c r="D84" s="12"/>
      <c r="E84" s="12"/>
      <c r="F84" s="12"/>
      <c r="G84" s="12"/>
      <c r="H84" s="12"/>
      <c r="I84" s="12"/>
    </row>
    <row r="85" spans="4:9" x14ac:dyDescent="0.25">
      <c r="D85" s="12"/>
      <c r="E85" s="12"/>
      <c r="F85" s="12"/>
      <c r="G85" s="12"/>
      <c r="H85" s="12"/>
      <c r="I85" s="12"/>
    </row>
    <row r="86" spans="4:9" x14ac:dyDescent="0.25">
      <c r="D86" s="12"/>
      <c r="E86" s="12"/>
      <c r="F86" s="12"/>
      <c r="G86" s="12"/>
      <c r="H86" s="12"/>
      <c r="I86" s="12"/>
    </row>
    <row r="87" spans="4:9" x14ac:dyDescent="0.25">
      <c r="D87" s="12"/>
      <c r="E87" s="12"/>
      <c r="F87" s="12"/>
      <c r="G87" s="12"/>
      <c r="H87" s="12"/>
      <c r="I87" s="12"/>
    </row>
    <row r="88" spans="4:9" x14ac:dyDescent="0.25">
      <c r="D88" s="12"/>
      <c r="E88" s="12"/>
      <c r="F88" s="12"/>
      <c r="G88" s="12"/>
      <c r="H88" s="12"/>
      <c r="I88" s="12"/>
    </row>
    <row r="89" spans="4:9" x14ac:dyDescent="0.25">
      <c r="D89" s="12"/>
      <c r="E89" s="12"/>
      <c r="F89" s="12"/>
      <c r="G89" s="12"/>
      <c r="H89" s="12"/>
      <c r="I89" s="12"/>
    </row>
    <row r="90" spans="4:9" x14ac:dyDescent="0.25">
      <c r="D90" s="12"/>
      <c r="E90" s="12"/>
      <c r="F90" s="12"/>
      <c r="G90" s="12"/>
      <c r="H90" s="12"/>
      <c r="I90" s="12"/>
    </row>
    <row r="91" spans="4:9" x14ac:dyDescent="0.25">
      <c r="D91" s="12"/>
      <c r="E91" s="12"/>
      <c r="F91" s="12"/>
      <c r="G91" s="12"/>
      <c r="H91" s="12"/>
      <c r="I91" s="12"/>
    </row>
    <row r="92" spans="4:9" x14ac:dyDescent="0.25">
      <c r="D92" s="12"/>
      <c r="E92" s="12"/>
      <c r="F92" s="12"/>
      <c r="G92" s="12"/>
      <c r="H92" s="12"/>
      <c r="I92" s="12"/>
    </row>
    <row r="93" spans="4:9" x14ac:dyDescent="0.25">
      <c r="D93" s="12"/>
      <c r="E93" s="12"/>
      <c r="F93" s="12"/>
      <c r="G93" s="12"/>
      <c r="H93" s="12"/>
      <c r="I93" s="12"/>
    </row>
    <row r="94" spans="4:9" x14ac:dyDescent="0.25">
      <c r="D94" s="12"/>
      <c r="E94" s="12"/>
      <c r="F94" s="12"/>
      <c r="G94" s="12"/>
      <c r="H94" s="12"/>
      <c r="I94" s="12"/>
    </row>
    <row r="95" spans="4:9" x14ac:dyDescent="0.25">
      <c r="D95" s="12"/>
      <c r="E95" s="12"/>
      <c r="F95" s="12"/>
      <c r="G95" s="12"/>
      <c r="H95" s="12"/>
      <c r="I95" s="12"/>
    </row>
    <row r="96" spans="4:9" x14ac:dyDescent="0.25">
      <c r="D96" s="12"/>
      <c r="E96" s="12"/>
      <c r="F96" s="12"/>
      <c r="G96" s="12"/>
      <c r="H96" s="12"/>
      <c r="I96" s="12"/>
    </row>
    <row r="97" spans="4:9" x14ac:dyDescent="0.25">
      <c r="D97" s="12"/>
      <c r="E97" s="12"/>
      <c r="F97" s="12"/>
      <c r="G97" s="12"/>
      <c r="H97" s="12"/>
      <c r="I97" s="12"/>
    </row>
    <row r="98" spans="4:9" x14ac:dyDescent="0.25">
      <c r="D98" s="12"/>
      <c r="E98" s="12"/>
      <c r="F98" s="12"/>
      <c r="G98" s="12"/>
      <c r="H98" s="12"/>
      <c r="I98" s="12"/>
    </row>
  </sheetData>
  <mergeCells count="1">
    <mergeCell ref="D4:H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I23" sqref="I23"/>
    </sheetView>
  </sheetViews>
  <sheetFormatPr defaultRowHeight="15.75" x14ac:dyDescent="0.25"/>
  <cols>
    <col min="1" max="1" width="9.140625" style="1"/>
    <col min="2" max="2" width="18.5703125" style="1" customWidth="1"/>
    <col min="3" max="8" width="9.140625" style="1"/>
    <col min="9" max="9" width="33.140625" style="1" customWidth="1"/>
    <col min="10" max="16384" width="9.140625" style="1"/>
  </cols>
  <sheetData>
    <row r="1" spans="1:9" x14ac:dyDescent="0.25">
      <c r="A1" s="1" t="s">
        <v>29</v>
      </c>
    </row>
    <row r="2" spans="1:9" x14ac:dyDescent="0.25">
      <c r="A2" s="1" t="s">
        <v>0</v>
      </c>
    </row>
    <row r="3" spans="1:9" x14ac:dyDescent="0.25">
      <c r="A3" s="1" t="s">
        <v>14</v>
      </c>
    </row>
    <row r="4" spans="1:9" x14ac:dyDescent="0.25">
      <c r="A4" s="1" t="s">
        <v>27</v>
      </c>
    </row>
    <row r="6" spans="1:9" x14ac:dyDescent="0.25">
      <c r="D6" s="55" t="s">
        <v>4</v>
      </c>
      <c r="E6" s="55"/>
      <c r="F6" s="55"/>
      <c r="G6" s="55"/>
      <c r="H6" s="55"/>
      <c r="I6" s="21" t="s">
        <v>11</v>
      </c>
    </row>
    <row r="7" spans="1:9" x14ac:dyDescent="0.25">
      <c r="D7" s="21" t="s">
        <v>5</v>
      </c>
      <c r="E7" s="21" t="s">
        <v>6</v>
      </c>
      <c r="F7" s="21" t="s">
        <v>7</v>
      </c>
      <c r="G7" s="21" t="s">
        <v>8</v>
      </c>
      <c r="H7" s="21" t="s">
        <v>9</v>
      </c>
      <c r="I7" s="21" t="s">
        <v>10</v>
      </c>
    </row>
    <row r="8" spans="1:9" x14ac:dyDescent="0.25">
      <c r="A8" s="22" t="s">
        <v>1</v>
      </c>
      <c r="B8" s="22" t="s">
        <v>2</v>
      </c>
      <c r="C8" s="22" t="s">
        <v>3</v>
      </c>
      <c r="D8" s="22" t="s">
        <v>12</v>
      </c>
      <c r="E8" s="22" t="s">
        <v>12</v>
      </c>
      <c r="F8" s="22" t="s">
        <v>12</v>
      </c>
      <c r="G8" s="22" t="s">
        <v>12</v>
      </c>
      <c r="H8" s="22" t="s">
        <v>12</v>
      </c>
      <c r="I8" s="22" t="s">
        <v>13</v>
      </c>
    </row>
    <row r="9" spans="1:9" x14ac:dyDescent="0.25">
      <c r="A9" s="26">
        <v>2016</v>
      </c>
      <c r="B9" s="27" t="s">
        <v>19</v>
      </c>
      <c r="C9" s="27" t="s">
        <v>20</v>
      </c>
      <c r="D9" s="28">
        <v>2.5</v>
      </c>
      <c r="E9" s="28">
        <v>0</v>
      </c>
      <c r="F9" s="28">
        <v>0</v>
      </c>
      <c r="G9" s="28">
        <v>0</v>
      </c>
      <c r="H9" s="29">
        <f>SUM(D9:G9)</f>
        <v>2.5</v>
      </c>
      <c r="I9" s="44">
        <v>100</v>
      </c>
    </row>
    <row r="10" spans="1:9" x14ac:dyDescent="0.25">
      <c r="A10" s="30">
        <v>2017</v>
      </c>
      <c r="B10" s="31" t="s">
        <v>19</v>
      </c>
      <c r="C10" s="31" t="s">
        <v>20</v>
      </c>
      <c r="D10" s="32">
        <v>5.47</v>
      </c>
      <c r="E10" s="32">
        <v>0</v>
      </c>
      <c r="F10" s="32">
        <v>0</v>
      </c>
      <c r="G10" s="32">
        <v>0</v>
      </c>
      <c r="H10" s="33">
        <f>SUM(D10:G10)</f>
        <v>5.47</v>
      </c>
      <c r="I10" s="45">
        <v>100</v>
      </c>
    </row>
    <row r="11" spans="1:9" x14ac:dyDescent="0.25">
      <c r="A11" s="34">
        <v>2018</v>
      </c>
      <c r="B11" s="35" t="s">
        <v>19</v>
      </c>
      <c r="C11" s="35" t="s">
        <v>20</v>
      </c>
      <c r="D11" s="36">
        <v>15.23</v>
      </c>
      <c r="E11" s="36">
        <v>0</v>
      </c>
      <c r="F11" s="36">
        <v>0</v>
      </c>
      <c r="G11" s="36">
        <v>0</v>
      </c>
      <c r="H11" s="37">
        <f>SUM(D11:G11)</f>
        <v>15.23</v>
      </c>
      <c r="I11" s="46">
        <v>100</v>
      </c>
    </row>
    <row r="12" spans="1:9" x14ac:dyDescent="0.25">
      <c r="A12" s="34">
        <v>2018</v>
      </c>
      <c r="B12" s="35" t="s">
        <v>24</v>
      </c>
      <c r="C12" s="35" t="s">
        <v>25</v>
      </c>
      <c r="D12" s="36">
        <v>9.73</v>
      </c>
      <c r="E12" s="36">
        <v>0</v>
      </c>
      <c r="F12" s="36">
        <v>0</v>
      </c>
      <c r="G12" s="36">
        <v>0</v>
      </c>
      <c r="H12" s="37">
        <f>SUM(D12:G12)</f>
        <v>9.73</v>
      </c>
      <c r="I12" s="46">
        <v>51.95</v>
      </c>
    </row>
    <row r="13" spans="1:9" x14ac:dyDescent="0.25">
      <c r="A13" s="34">
        <v>2018</v>
      </c>
      <c r="B13" s="35" t="s">
        <v>24</v>
      </c>
      <c r="C13" s="35" t="s">
        <v>26</v>
      </c>
      <c r="D13" s="36">
        <v>9</v>
      </c>
      <c r="E13" s="36">
        <v>0</v>
      </c>
      <c r="F13" s="36">
        <v>0</v>
      </c>
      <c r="G13" s="36">
        <v>0</v>
      </c>
      <c r="H13" s="37">
        <f>SUM(D13:G13)</f>
        <v>9</v>
      </c>
      <c r="I13" s="46">
        <v>48.05</v>
      </c>
    </row>
    <row r="14" spans="1:9" x14ac:dyDescent="0.25">
      <c r="A14" s="38">
        <v>2019</v>
      </c>
      <c r="B14" s="39" t="s">
        <v>19</v>
      </c>
      <c r="C14" s="39" t="s">
        <v>20</v>
      </c>
      <c r="D14" s="40">
        <v>14.37</v>
      </c>
      <c r="E14" s="41">
        <v>0</v>
      </c>
      <c r="F14" s="40">
        <v>11.62</v>
      </c>
      <c r="G14" s="41">
        <v>0</v>
      </c>
      <c r="H14" s="42">
        <v>25.99</v>
      </c>
      <c r="I14" s="47">
        <v>100</v>
      </c>
    </row>
    <row r="15" spans="1:9" x14ac:dyDescent="0.25">
      <c r="A15" s="38">
        <v>2019</v>
      </c>
      <c r="B15" s="39" t="s">
        <v>24</v>
      </c>
      <c r="C15" s="43" t="s">
        <v>25</v>
      </c>
      <c r="D15" s="40">
        <v>0</v>
      </c>
      <c r="E15" s="41">
        <v>0</v>
      </c>
      <c r="F15" s="40">
        <v>18.850000000000001</v>
      </c>
      <c r="G15" s="41">
        <v>0</v>
      </c>
      <c r="H15" s="42">
        <v>18.850000000000001</v>
      </c>
      <c r="I15" s="47">
        <v>28.13</v>
      </c>
    </row>
    <row r="16" spans="1:9" x14ac:dyDescent="0.25">
      <c r="A16" s="38">
        <v>2019</v>
      </c>
      <c r="B16" s="39" t="s">
        <v>24</v>
      </c>
      <c r="C16" s="39" t="s">
        <v>26</v>
      </c>
      <c r="D16" s="40">
        <v>4.1500000000000004</v>
      </c>
      <c r="E16" s="41">
        <v>0</v>
      </c>
      <c r="F16" s="40">
        <v>44</v>
      </c>
      <c r="G16" s="41">
        <v>0</v>
      </c>
      <c r="H16" s="42">
        <v>48.15</v>
      </c>
      <c r="I16" s="47">
        <v>71.87</v>
      </c>
    </row>
    <row r="17" spans="4:9" x14ac:dyDescent="0.25">
      <c r="D17" s="21"/>
      <c r="E17" s="21"/>
      <c r="F17" s="21"/>
      <c r="G17" s="21"/>
      <c r="H17" s="21"/>
      <c r="I17" s="21"/>
    </row>
    <row r="18" spans="4:9" x14ac:dyDescent="0.25">
      <c r="D18" s="21"/>
      <c r="E18" s="21"/>
      <c r="F18" s="21"/>
      <c r="G18" s="21"/>
      <c r="H18" s="21"/>
      <c r="I18" s="21"/>
    </row>
    <row r="19" spans="4:9" x14ac:dyDescent="0.25">
      <c r="D19" s="21"/>
      <c r="E19" s="21"/>
      <c r="F19" s="21"/>
      <c r="G19" s="21"/>
      <c r="H19" s="21"/>
      <c r="I19" s="21"/>
    </row>
    <row r="20" spans="4:9" x14ac:dyDescent="0.25">
      <c r="D20" s="21"/>
      <c r="E20" s="21"/>
      <c r="F20" s="21"/>
      <c r="G20" s="21"/>
      <c r="H20" s="21"/>
      <c r="I20" s="21"/>
    </row>
    <row r="21" spans="4:9" x14ac:dyDescent="0.25">
      <c r="D21" s="21"/>
      <c r="E21" s="21"/>
      <c r="F21" s="21"/>
      <c r="G21" s="21"/>
      <c r="H21" s="21"/>
      <c r="I21" s="21"/>
    </row>
    <row r="22" spans="4:9" x14ac:dyDescent="0.25">
      <c r="D22" s="21"/>
      <c r="E22" s="21"/>
      <c r="F22" s="21"/>
      <c r="G22" s="21"/>
      <c r="H22" s="21"/>
      <c r="I22" s="21"/>
    </row>
    <row r="23" spans="4:9" x14ac:dyDescent="0.25">
      <c r="D23" s="21"/>
      <c r="E23" s="21"/>
      <c r="F23" s="21"/>
      <c r="G23" s="21"/>
      <c r="H23" s="21"/>
      <c r="I23" s="21"/>
    </row>
    <row r="24" spans="4:9" x14ac:dyDescent="0.25">
      <c r="D24" s="21"/>
      <c r="E24" s="21"/>
      <c r="F24" s="21"/>
      <c r="G24" s="21"/>
      <c r="H24" s="21"/>
      <c r="I24" s="21"/>
    </row>
    <row r="25" spans="4:9" x14ac:dyDescent="0.25">
      <c r="D25" s="21"/>
      <c r="E25" s="21"/>
      <c r="F25" s="21"/>
      <c r="G25" s="21"/>
      <c r="H25" s="21"/>
      <c r="I25" s="21"/>
    </row>
    <row r="26" spans="4:9" x14ac:dyDescent="0.25">
      <c r="D26" s="21"/>
      <c r="E26" s="21"/>
      <c r="F26" s="21"/>
      <c r="G26" s="21"/>
      <c r="H26" s="21"/>
      <c r="I26" s="21"/>
    </row>
    <row r="27" spans="4:9" x14ac:dyDescent="0.25">
      <c r="D27" s="21"/>
      <c r="E27" s="21"/>
      <c r="F27" s="21"/>
      <c r="G27" s="21"/>
      <c r="H27" s="21"/>
      <c r="I27" s="21"/>
    </row>
    <row r="28" spans="4:9" x14ac:dyDescent="0.25">
      <c r="D28" s="21"/>
      <c r="E28" s="21"/>
      <c r="F28" s="21"/>
      <c r="G28" s="21"/>
      <c r="H28" s="21"/>
      <c r="I28" s="21"/>
    </row>
    <row r="29" spans="4:9" x14ac:dyDescent="0.25">
      <c r="D29" s="21"/>
      <c r="E29" s="21"/>
      <c r="F29" s="21"/>
      <c r="G29" s="21"/>
      <c r="H29" s="21"/>
      <c r="I29" s="21"/>
    </row>
    <row r="30" spans="4:9" x14ac:dyDescent="0.25">
      <c r="D30" s="21"/>
      <c r="E30" s="21"/>
      <c r="F30" s="21"/>
      <c r="G30" s="21"/>
      <c r="H30" s="21"/>
      <c r="I30" s="21"/>
    </row>
    <row r="31" spans="4:9" x14ac:dyDescent="0.25">
      <c r="D31" s="21"/>
      <c r="E31" s="21"/>
      <c r="F31" s="21"/>
      <c r="G31" s="21"/>
      <c r="H31" s="21"/>
      <c r="I31" s="21"/>
    </row>
    <row r="32" spans="4:9" x14ac:dyDescent="0.25">
      <c r="D32" s="21"/>
      <c r="E32" s="21"/>
      <c r="F32" s="21"/>
      <c r="G32" s="21"/>
      <c r="H32" s="21"/>
      <c r="I32" s="21"/>
    </row>
    <row r="33" spans="4:9" x14ac:dyDescent="0.25">
      <c r="D33" s="21"/>
      <c r="E33" s="21"/>
      <c r="F33" s="21"/>
      <c r="G33" s="21"/>
      <c r="H33" s="21"/>
      <c r="I33" s="21"/>
    </row>
    <row r="34" spans="4:9" x14ac:dyDescent="0.25">
      <c r="D34" s="21"/>
      <c r="E34" s="21"/>
      <c r="F34" s="21"/>
      <c r="G34" s="21"/>
      <c r="H34" s="21"/>
      <c r="I34" s="21"/>
    </row>
    <row r="35" spans="4:9" x14ac:dyDescent="0.25">
      <c r="D35" s="21"/>
      <c r="E35" s="21"/>
      <c r="F35" s="21"/>
      <c r="G35" s="21"/>
      <c r="H35" s="21"/>
      <c r="I35" s="21"/>
    </row>
    <row r="36" spans="4:9" x14ac:dyDescent="0.25">
      <c r="D36" s="21"/>
      <c r="E36" s="21"/>
      <c r="F36" s="21"/>
      <c r="G36" s="21"/>
      <c r="H36" s="21"/>
      <c r="I36" s="21"/>
    </row>
    <row r="37" spans="4:9" x14ac:dyDescent="0.25">
      <c r="D37" s="21"/>
      <c r="E37" s="21"/>
      <c r="F37" s="21"/>
      <c r="G37" s="21"/>
      <c r="H37" s="21"/>
      <c r="I37" s="21"/>
    </row>
    <row r="38" spans="4:9" x14ac:dyDescent="0.25">
      <c r="D38" s="21"/>
      <c r="E38" s="21"/>
      <c r="F38" s="21"/>
      <c r="G38" s="21"/>
      <c r="H38" s="21"/>
      <c r="I38" s="21"/>
    </row>
    <row r="39" spans="4:9" x14ac:dyDescent="0.25">
      <c r="D39" s="21"/>
      <c r="E39" s="21"/>
      <c r="F39" s="21"/>
      <c r="G39" s="21"/>
      <c r="H39" s="21"/>
      <c r="I39" s="21"/>
    </row>
    <row r="40" spans="4:9" x14ac:dyDescent="0.25">
      <c r="D40" s="21"/>
      <c r="E40" s="21"/>
      <c r="F40" s="21"/>
      <c r="G40" s="21"/>
      <c r="H40" s="21"/>
      <c r="I40" s="21"/>
    </row>
    <row r="41" spans="4:9" x14ac:dyDescent="0.25">
      <c r="D41" s="21"/>
      <c r="E41" s="21"/>
      <c r="F41" s="21"/>
      <c r="G41" s="21"/>
      <c r="H41" s="21"/>
      <c r="I41" s="21"/>
    </row>
    <row r="42" spans="4:9" x14ac:dyDescent="0.25">
      <c r="D42" s="21"/>
      <c r="E42" s="21"/>
      <c r="F42" s="21"/>
      <c r="G42" s="21"/>
      <c r="H42" s="21"/>
      <c r="I42" s="21"/>
    </row>
    <row r="43" spans="4:9" x14ac:dyDescent="0.25">
      <c r="D43" s="21"/>
      <c r="E43" s="21"/>
      <c r="F43" s="21"/>
      <c r="G43" s="21"/>
      <c r="H43" s="21"/>
      <c r="I43" s="21"/>
    </row>
    <row r="44" spans="4:9" x14ac:dyDescent="0.25">
      <c r="D44" s="21"/>
      <c r="E44" s="21"/>
      <c r="F44" s="21"/>
      <c r="G44" s="21"/>
      <c r="H44" s="21"/>
      <c r="I44" s="21"/>
    </row>
    <row r="45" spans="4:9" x14ac:dyDescent="0.25">
      <c r="D45" s="21"/>
      <c r="E45" s="21"/>
      <c r="F45" s="21"/>
      <c r="G45" s="21"/>
      <c r="H45" s="21"/>
      <c r="I45" s="21"/>
    </row>
    <row r="46" spans="4:9" x14ac:dyDescent="0.25">
      <c r="D46" s="21"/>
      <c r="E46" s="21"/>
      <c r="F46" s="21"/>
      <c r="G46" s="21"/>
      <c r="H46" s="21"/>
      <c r="I46" s="21"/>
    </row>
    <row r="47" spans="4:9" x14ac:dyDescent="0.25">
      <c r="D47" s="21"/>
      <c r="E47" s="21"/>
      <c r="F47" s="21"/>
      <c r="G47" s="21"/>
      <c r="H47" s="21"/>
      <c r="I47" s="21"/>
    </row>
    <row r="48" spans="4:9" x14ac:dyDescent="0.25">
      <c r="D48" s="21"/>
      <c r="E48" s="21"/>
      <c r="F48" s="21"/>
      <c r="G48" s="21"/>
      <c r="H48" s="21"/>
      <c r="I48" s="21"/>
    </row>
    <row r="49" spans="4:9" x14ac:dyDescent="0.25">
      <c r="D49" s="21"/>
      <c r="E49" s="21"/>
      <c r="F49" s="21"/>
      <c r="G49" s="21"/>
      <c r="H49" s="21"/>
      <c r="I49" s="21"/>
    </row>
    <row r="50" spans="4:9" x14ac:dyDescent="0.25">
      <c r="D50" s="21"/>
      <c r="E50" s="21"/>
      <c r="F50" s="21"/>
      <c r="G50" s="21"/>
      <c r="H50" s="21"/>
      <c r="I50" s="21"/>
    </row>
    <row r="51" spans="4:9" x14ac:dyDescent="0.25">
      <c r="D51" s="21"/>
      <c r="E51" s="21"/>
      <c r="F51" s="21"/>
      <c r="G51" s="21"/>
      <c r="H51" s="21"/>
      <c r="I51" s="21"/>
    </row>
    <row r="52" spans="4:9" x14ac:dyDescent="0.25">
      <c r="D52" s="21"/>
      <c r="E52" s="21"/>
      <c r="F52" s="21"/>
      <c r="G52" s="21"/>
      <c r="H52" s="21"/>
      <c r="I52" s="21"/>
    </row>
    <row r="53" spans="4:9" x14ac:dyDescent="0.25">
      <c r="D53" s="21"/>
      <c r="E53" s="21"/>
      <c r="F53" s="21"/>
      <c r="G53" s="21"/>
      <c r="H53" s="21"/>
      <c r="I53" s="21"/>
    </row>
    <row r="54" spans="4:9" x14ac:dyDescent="0.25">
      <c r="D54" s="21"/>
      <c r="E54" s="21"/>
      <c r="F54" s="21"/>
      <c r="G54" s="21"/>
      <c r="H54" s="21"/>
      <c r="I54" s="21"/>
    </row>
    <row r="55" spans="4:9" x14ac:dyDescent="0.25">
      <c r="D55" s="21"/>
      <c r="E55" s="21"/>
      <c r="F55" s="21"/>
      <c r="G55" s="21"/>
      <c r="H55" s="21"/>
      <c r="I55" s="21"/>
    </row>
    <row r="56" spans="4:9" x14ac:dyDescent="0.25">
      <c r="D56" s="21"/>
      <c r="E56" s="21"/>
      <c r="F56" s="21"/>
      <c r="G56" s="21"/>
      <c r="H56" s="21"/>
      <c r="I56" s="21"/>
    </row>
    <row r="57" spans="4:9" x14ac:dyDescent="0.25">
      <c r="D57" s="21"/>
      <c r="E57" s="21"/>
      <c r="F57" s="21"/>
      <c r="G57" s="21"/>
      <c r="H57" s="21"/>
      <c r="I57" s="21"/>
    </row>
    <row r="58" spans="4:9" x14ac:dyDescent="0.25">
      <c r="D58" s="21"/>
      <c r="E58" s="21"/>
      <c r="F58" s="21"/>
      <c r="G58" s="21"/>
      <c r="H58" s="21"/>
      <c r="I58" s="21"/>
    </row>
    <row r="59" spans="4:9" x14ac:dyDescent="0.25">
      <c r="D59" s="21"/>
      <c r="E59" s="21"/>
      <c r="F59" s="21"/>
      <c r="G59" s="21"/>
      <c r="H59" s="21"/>
      <c r="I59" s="21"/>
    </row>
    <row r="60" spans="4:9" x14ac:dyDescent="0.25">
      <c r="D60" s="21"/>
      <c r="E60" s="21"/>
      <c r="F60" s="21"/>
      <c r="G60" s="21"/>
      <c r="H60" s="21"/>
      <c r="I60" s="21"/>
    </row>
    <row r="61" spans="4:9" x14ac:dyDescent="0.25">
      <c r="D61" s="21"/>
      <c r="E61" s="21"/>
      <c r="F61" s="21"/>
      <c r="G61" s="21"/>
      <c r="H61" s="21"/>
      <c r="I61" s="21"/>
    </row>
    <row r="62" spans="4:9" x14ac:dyDescent="0.25">
      <c r="D62" s="21"/>
      <c r="E62" s="21"/>
      <c r="F62" s="21"/>
      <c r="G62" s="21"/>
      <c r="H62" s="21"/>
      <c r="I62" s="21"/>
    </row>
    <row r="63" spans="4:9" x14ac:dyDescent="0.25">
      <c r="D63" s="21"/>
      <c r="E63" s="21"/>
      <c r="F63" s="21"/>
      <c r="G63" s="21"/>
      <c r="H63" s="21"/>
      <c r="I63" s="21"/>
    </row>
    <row r="64" spans="4:9" x14ac:dyDescent="0.25">
      <c r="D64" s="21"/>
      <c r="E64" s="21"/>
      <c r="F64" s="21"/>
      <c r="G64" s="21"/>
      <c r="H64" s="21"/>
      <c r="I64" s="21"/>
    </row>
    <row r="65" spans="4:9" x14ac:dyDescent="0.25">
      <c r="D65" s="21"/>
      <c r="E65" s="21"/>
      <c r="F65" s="21"/>
      <c r="G65" s="21"/>
      <c r="H65" s="21"/>
      <c r="I65" s="21"/>
    </row>
    <row r="66" spans="4:9" x14ac:dyDescent="0.25">
      <c r="D66" s="21"/>
      <c r="E66" s="21"/>
      <c r="F66" s="21"/>
      <c r="G66" s="21"/>
      <c r="H66" s="21"/>
      <c r="I66" s="21"/>
    </row>
    <row r="67" spans="4:9" x14ac:dyDescent="0.25">
      <c r="D67" s="21"/>
      <c r="E67" s="21"/>
      <c r="F67" s="21"/>
      <c r="G67" s="21"/>
      <c r="H67" s="21"/>
      <c r="I67" s="21"/>
    </row>
    <row r="68" spans="4:9" x14ac:dyDescent="0.25">
      <c r="D68" s="21"/>
      <c r="E68" s="21"/>
      <c r="F68" s="21"/>
      <c r="G68" s="21"/>
      <c r="H68" s="21"/>
      <c r="I68" s="21"/>
    </row>
    <row r="69" spans="4:9" x14ac:dyDescent="0.25">
      <c r="D69" s="21"/>
      <c r="E69" s="21"/>
      <c r="F69" s="21"/>
      <c r="G69" s="21"/>
      <c r="H69" s="21"/>
      <c r="I69" s="21"/>
    </row>
    <row r="70" spans="4:9" x14ac:dyDescent="0.25">
      <c r="D70" s="21"/>
      <c r="E70" s="21"/>
      <c r="F70" s="21"/>
      <c r="G70" s="21"/>
      <c r="H70" s="21"/>
      <c r="I70" s="21"/>
    </row>
    <row r="71" spans="4:9" x14ac:dyDescent="0.25">
      <c r="D71" s="21"/>
      <c r="E71" s="21"/>
      <c r="F71" s="21"/>
      <c r="G71" s="21"/>
      <c r="H71" s="21"/>
      <c r="I71" s="21"/>
    </row>
    <row r="72" spans="4:9" x14ac:dyDescent="0.25">
      <c r="D72" s="21"/>
      <c r="E72" s="21"/>
      <c r="F72" s="21"/>
      <c r="G72" s="21"/>
      <c r="H72" s="21"/>
      <c r="I72" s="21"/>
    </row>
    <row r="73" spans="4:9" x14ac:dyDescent="0.25">
      <c r="D73" s="21"/>
      <c r="E73" s="21"/>
      <c r="F73" s="21"/>
      <c r="G73" s="21"/>
      <c r="H73" s="21"/>
      <c r="I73" s="21"/>
    </row>
    <row r="74" spans="4:9" x14ac:dyDescent="0.25">
      <c r="D74" s="21"/>
      <c r="E74" s="21"/>
      <c r="F74" s="21"/>
      <c r="G74" s="21"/>
      <c r="H74" s="21"/>
      <c r="I74" s="21"/>
    </row>
    <row r="75" spans="4:9" x14ac:dyDescent="0.25">
      <c r="D75" s="21"/>
      <c r="E75" s="21"/>
      <c r="F75" s="21"/>
      <c r="G75" s="21"/>
      <c r="H75" s="21"/>
      <c r="I75" s="21"/>
    </row>
    <row r="76" spans="4:9" x14ac:dyDescent="0.25">
      <c r="D76" s="21"/>
      <c r="E76" s="21"/>
      <c r="F76" s="21"/>
      <c r="G76" s="21"/>
      <c r="H76" s="21"/>
      <c r="I76" s="21"/>
    </row>
    <row r="77" spans="4:9" x14ac:dyDescent="0.25">
      <c r="D77" s="21"/>
      <c r="E77" s="21"/>
      <c r="F77" s="21"/>
      <c r="G77" s="21"/>
      <c r="H77" s="21"/>
      <c r="I77" s="21"/>
    </row>
    <row r="78" spans="4:9" x14ac:dyDescent="0.25">
      <c r="D78" s="21"/>
      <c r="E78" s="21"/>
      <c r="F78" s="21"/>
      <c r="G78" s="21"/>
      <c r="H78" s="21"/>
      <c r="I78" s="21"/>
    </row>
    <row r="79" spans="4:9" x14ac:dyDescent="0.25">
      <c r="D79" s="21"/>
      <c r="E79" s="21"/>
      <c r="F79" s="21"/>
      <c r="G79" s="21"/>
      <c r="H79" s="21"/>
      <c r="I79" s="21"/>
    </row>
    <row r="80" spans="4:9" x14ac:dyDescent="0.25">
      <c r="D80" s="21"/>
      <c r="E80" s="21"/>
      <c r="F80" s="21"/>
      <c r="G80" s="21"/>
      <c r="H80" s="21"/>
      <c r="I80" s="21"/>
    </row>
    <row r="81" spans="4:9" x14ac:dyDescent="0.25">
      <c r="D81" s="21"/>
      <c r="E81" s="21"/>
      <c r="F81" s="21"/>
      <c r="G81" s="21"/>
      <c r="H81" s="21"/>
      <c r="I81" s="21"/>
    </row>
    <row r="82" spans="4:9" x14ac:dyDescent="0.25">
      <c r="D82" s="21"/>
      <c r="E82" s="21"/>
      <c r="F82" s="21"/>
      <c r="G82" s="21"/>
      <c r="H82" s="21"/>
      <c r="I82" s="21"/>
    </row>
    <row r="83" spans="4:9" x14ac:dyDescent="0.25">
      <c r="D83" s="21"/>
      <c r="E83" s="21"/>
      <c r="F83" s="21"/>
      <c r="G83" s="21"/>
      <c r="H83" s="21"/>
      <c r="I83" s="21"/>
    </row>
    <row r="84" spans="4:9" x14ac:dyDescent="0.25">
      <c r="D84" s="21"/>
      <c r="E84" s="21"/>
      <c r="F84" s="21"/>
      <c r="G84" s="21"/>
      <c r="H84" s="21"/>
      <c r="I84" s="21"/>
    </row>
    <row r="85" spans="4:9" x14ac:dyDescent="0.25">
      <c r="D85" s="21"/>
      <c r="E85" s="21"/>
      <c r="F85" s="21"/>
      <c r="G85" s="21"/>
      <c r="H85" s="21"/>
      <c r="I85" s="21"/>
    </row>
    <row r="86" spans="4:9" x14ac:dyDescent="0.25">
      <c r="D86" s="21"/>
      <c r="E86" s="21"/>
      <c r="F86" s="21"/>
      <c r="G86" s="21"/>
      <c r="H86" s="21"/>
      <c r="I86" s="21"/>
    </row>
    <row r="87" spans="4:9" x14ac:dyDescent="0.25">
      <c r="D87" s="21"/>
      <c r="E87" s="21"/>
      <c r="F87" s="21"/>
      <c r="G87" s="21"/>
      <c r="H87" s="21"/>
      <c r="I87" s="21"/>
    </row>
    <row r="88" spans="4:9" x14ac:dyDescent="0.25">
      <c r="D88" s="21"/>
      <c r="E88" s="21"/>
      <c r="F88" s="21"/>
      <c r="G88" s="21"/>
      <c r="H88" s="21"/>
      <c r="I88" s="21"/>
    </row>
    <row r="89" spans="4:9" x14ac:dyDescent="0.25">
      <c r="D89" s="21"/>
      <c r="E89" s="21"/>
      <c r="F89" s="21"/>
      <c r="G89" s="21"/>
      <c r="H89" s="21"/>
      <c r="I89" s="21"/>
    </row>
    <row r="90" spans="4:9" x14ac:dyDescent="0.25">
      <c r="D90" s="21"/>
      <c r="E90" s="21"/>
      <c r="F90" s="21"/>
      <c r="G90" s="21"/>
      <c r="H90" s="21"/>
      <c r="I90" s="21"/>
    </row>
    <row r="91" spans="4:9" x14ac:dyDescent="0.25">
      <c r="D91" s="21"/>
      <c r="E91" s="21"/>
      <c r="F91" s="21"/>
      <c r="G91" s="21"/>
      <c r="H91" s="21"/>
      <c r="I91" s="21"/>
    </row>
    <row r="92" spans="4:9" x14ac:dyDescent="0.25">
      <c r="D92" s="21"/>
      <c r="E92" s="21"/>
      <c r="F92" s="21"/>
      <c r="G92" s="21"/>
      <c r="H92" s="21"/>
      <c r="I92" s="21"/>
    </row>
    <row r="93" spans="4:9" x14ac:dyDescent="0.25">
      <c r="D93" s="21"/>
      <c r="E93" s="21"/>
      <c r="F93" s="21"/>
      <c r="G93" s="21"/>
      <c r="H93" s="21"/>
      <c r="I93" s="21"/>
    </row>
    <row r="94" spans="4:9" x14ac:dyDescent="0.25">
      <c r="D94" s="21"/>
      <c r="E94" s="21"/>
      <c r="F94" s="21"/>
      <c r="G94" s="21"/>
      <c r="H94" s="21"/>
      <c r="I94" s="21"/>
    </row>
    <row r="95" spans="4:9" x14ac:dyDescent="0.25">
      <c r="D95" s="21"/>
      <c r="E95" s="21"/>
      <c r="F95" s="21"/>
      <c r="G95" s="21"/>
      <c r="H95" s="21"/>
      <c r="I95" s="21"/>
    </row>
    <row r="96" spans="4:9" x14ac:dyDescent="0.25">
      <c r="D96" s="21"/>
      <c r="E96" s="21"/>
      <c r="F96" s="21"/>
      <c r="G96" s="21"/>
      <c r="H96" s="21"/>
      <c r="I96" s="21"/>
    </row>
    <row r="97" spans="4:9" x14ac:dyDescent="0.25">
      <c r="D97" s="21"/>
      <c r="E97" s="21"/>
      <c r="F97" s="21"/>
      <c r="G97" s="21"/>
      <c r="H97" s="21"/>
      <c r="I97" s="21"/>
    </row>
    <row r="98" spans="4:9" x14ac:dyDescent="0.25">
      <c r="D98" s="21"/>
      <c r="E98" s="21"/>
      <c r="F98" s="21"/>
      <c r="G98" s="21"/>
      <c r="H98" s="21"/>
      <c r="I98" s="21"/>
    </row>
    <row r="99" spans="4:9" x14ac:dyDescent="0.25">
      <c r="D99" s="21"/>
      <c r="E99" s="21"/>
      <c r="F99" s="21"/>
      <c r="G99" s="21"/>
      <c r="H99" s="21"/>
      <c r="I99" s="21"/>
    </row>
    <row r="100" spans="4:9" x14ac:dyDescent="0.25">
      <c r="D100" s="21"/>
      <c r="E100" s="21"/>
      <c r="F100" s="21"/>
      <c r="G100" s="21"/>
      <c r="H100" s="21"/>
      <c r="I100" s="21"/>
    </row>
  </sheetData>
  <mergeCells count="1">
    <mergeCell ref="D6:H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Hermuth</dc:creator>
  <cp:lastModifiedBy>Hermuth</cp:lastModifiedBy>
  <cp:lastPrinted>2019-03-18T15:16:00Z</cp:lastPrinted>
  <dcterms:created xsi:type="dcterms:W3CDTF">2018-09-14T15:05:42Z</dcterms:created>
  <dcterms:modified xsi:type="dcterms:W3CDTF">2021-08-03T10:02:05Z</dcterms:modified>
</cp:coreProperties>
</file>